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wfp01.utah.utad.state.ut.us\data\Shared\Lt. Governor\Elections\Voter Statistics\2021\"/>
    </mc:Choice>
  </mc:AlternateContent>
  <xr:revisionPtr revIDLastSave="0" documentId="13_ncr:1_{9708FC26-1E7A-4941-8531-8ACF7A5133C9}" xr6:coauthVersionLast="47" xr6:coauthVersionMax="47" xr10:uidLastSave="{00000000-0000-0000-0000-000000000000}"/>
  <bookViews>
    <workbookView xWindow="28680" yWindow="-388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4" i="1"/>
  <c r="J23" i="1"/>
  <c r="J21" i="1"/>
  <c r="J22" i="1"/>
  <c r="J19" i="1"/>
  <c r="J18" i="1"/>
</calcChain>
</file>

<file path=xl/sharedStrings.xml><?xml version="1.0" encoding="utf-8"?>
<sst xmlns="http://schemas.openxmlformats.org/spreadsheetml/2006/main" count="27" uniqueCount="13">
  <si>
    <t>Active Voters</t>
  </si>
  <si>
    <t>Constitution</t>
  </si>
  <si>
    <t>Democratic</t>
  </si>
  <si>
    <t>Libertarian</t>
  </si>
  <si>
    <t>Republican</t>
  </si>
  <si>
    <t>United Utah</t>
  </si>
  <si>
    <t>Unaffiliated</t>
  </si>
  <si>
    <t>Total Active Voters</t>
  </si>
  <si>
    <t>Inactive Voters</t>
  </si>
  <si>
    <t>Total Inactive Voters</t>
  </si>
  <si>
    <t>Total</t>
  </si>
  <si>
    <t>Total Active &amp; Inactive Voters</t>
  </si>
  <si>
    <t>Independent American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</si>
</sst>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14" fontId="2" fillId="2" borderId="1" xfId="0" applyNumberFormat="1" applyFont="1" applyFill="1" applyBorder="1"/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0" fontId="0" fillId="0" borderId="0" xfId="0" applyFont="1"/>
    <xf numFmtId="164" fontId="0" fillId="0" borderId="0" xfId="1" applyNumberFormat="1" applyFont="1" applyAlignment="1"/>
    <xf numFmtId="164" fontId="4" fillId="0" borderId="0" xfId="1" applyNumberFormat="1" applyFont="1" applyAlignment="1">
      <alignment vertical="center" wrapText="1"/>
    </xf>
    <xf numFmtId="164" fontId="0" fillId="0" borderId="0" xfId="1" applyNumberFormat="1" applyFont="1"/>
    <xf numFmtId="164" fontId="0" fillId="0" borderId="2" xfId="1" applyNumberFormat="1" applyFont="1" applyBorder="1"/>
    <xf numFmtId="164" fontId="4" fillId="0" borderId="0" xfId="1" applyNumberFormat="1" applyFont="1" applyFill="1" applyBorder="1" applyAlignment="1">
      <alignment vertical="center" wrapText="1"/>
    </xf>
    <xf numFmtId="164" fontId="0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/>
    <xf numFmtId="164" fontId="1" fillId="0" borderId="0" xfId="1" applyNumberFormat="1" applyFont="1" applyFill="1" applyBorder="1" applyAlignment="1"/>
    <xf numFmtId="0" fontId="0" fillId="0" borderId="2" xfId="0" applyBorder="1"/>
    <xf numFmtId="164" fontId="0" fillId="0" borderId="0" xfId="1" applyNumberFormat="1" applyFont="1" applyFill="1" applyBorder="1"/>
    <xf numFmtId="3" fontId="0" fillId="0" borderId="0" xfId="0" applyNumberFormat="1"/>
    <xf numFmtId="3" fontId="0" fillId="0" borderId="2" xfId="0" applyNumberFormat="1" applyBorder="1"/>
    <xf numFmtId="14" fontId="0" fillId="2" borderId="1" xfId="0" applyNumberFormat="1" applyFill="1" applyBorder="1"/>
    <xf numFmtId="164" fontId="0" fillId="0" borderId="0" xfId="1" applyNumberFormat="1" applyFont="1" applyFill="1" applyBorder="1" applyAlignment="1"/>
    <xf numFmtId="164" fontId="4" fillId="0" borderId="0" xfId="1" applyNumberFormat="1" applyFont="1" applyAlignment="1">
      <alignment horizontal="right" wrapText="1"/>
    </xf>
    <xf numFmtId="164" fontId="4" fillId="0" borderId="0" xfId="1" applyNumberFormat="1" applyFont="1" applyBorder="1" applyAlignment="1">
      <alignment horizontal="right" wrapText="1"/>
    </xf>
    <xf numFmtId="14" fontId="2" fillId="2" borderId="6" xfId="0" applyNumberFormat="1" applyFont="1" applyFill="1" applyBorder="1"/>
    <xf numFmtId="0" fontId="2" fillId="0" borderId="4" xfId="0" applyFont="1" applyBorder="1"/>
    <xf numFmtId="164" fontId="0" fillId="0" borderId="0" xfId="0" applyNumberFormat="1"/>
    <xf numFmtId="3" fontId="0" fillId="0" borderId="0" xfId="0" applyNumberFormat="1" applyFont="1"/>
    <xf numFmtId="164" fontId="1" fillId="0" borderId="0" xfId="1" applyNumberFormat="1" applyFont="1" applyAlignment="1">
      <alignment wrapText="1"/>
    </xf>
    <xf numFmtId="164" fontId="1" fillId="0" borderId="0" xfId="1" applyNumberFormat="1" applyFont="1"/>
    <xf numFmtId="164" fontId="1" fillId="0" borderId="0" xfId="1" applyNumberFormat="1" applyFont="1" applyFill="1" applyBorder="1"/>
    <xf numFmtId="0" fontId="1" fillId="0" borderId="0" xfId="0" applyFont="1"/>
    <xf numFmtId="3" fontId="1" fillId="0" borderId="0" xfId="0" applyNumberFormat="1" applyFont="1"/>
    <xf numFmtId="14" fontId="0" fillId="2" borderId="1" xfId="0" applyNumberFormat="1" applyFont="1" applyFill="1" applyBorder="1"/>
    <xf numFmtId="3" fontId="5" fillId="0" borderId="0" xfId="0" applyNumberFormat="1" applyFont="1"/>
    <xf numFmtId="14" fontId="0" fillId="2" borderId="7" xfId="0" applyNumberFormat="1" applyFont="1" applyFill="1" applyBorder="1"/>
    <xf numFmtId="0" fontId="0" fillId="0" borderId="0" xfId="0" applyBorder="1"/>
    <xf numFmtId="0" fontId="0" fillId="0" borderId="0" xfId="0" applyFont="1" applyBorder="1"/>
    <xf numFmtId="3" fontId="0" fillId="0" borderId="0" xfId="0" applyNumberFormat="1" applyFont="1" applyBorder="1"/>
    <xf numFmtId="164" fontId="0" fillId="0" borderId="0" xfId="1" applyNumberFormat="1" applyFont="1" applyBorder="1"/>
    <xf numFmtId="3" fontId="0" fillId="0" borderId="0" xfId="0" applyNumberFormat="1" applyBorder="1"/>
    <xf numFmtId="3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 vertical="top" wrapText="1"/>
    </xf>
    <xf numFmtId="164" fontId="0" fillId="0" borderId="0" xfId="1" applyNumberFormat="1" applyFont="1" applyFill="1"/>
    <xf numFmtId="0" fontId="0" fillId="0" borderId="0" xfId="0" applyFont="1" applyFill="1"/>
    <xf numFmtId="0" fontId="0" fillId="0" borderId="0" xfId="0" applyFont="1" applyFill="1" applyBorder="1" applyAlignment="1">
      <alignment horizontal="right" vertical="top" wrapText="1"/>
    </xf>
    <xf numFmtId="3" fontId="0" fillId="0" borderId="0" xfId="0" applyNumberFormat="1" applyFont="1" applyFill="1"/>
    <xf numFmtId="0" fontId="0" fillId="0" borderId="0" xfId="0" applyFont="1" applyFill="1" applyBorder="1"/>
    <xf numFmtId="14" fontId="0" fillId="2" borderId="2" xfId="0" applyNumberFormat="1" applyFont="1" applyFill="1" applyBorder="1"/>
    <xf numFmtId="0" fontId="2" fillId="0" borderId="1" xfId="0" applyFont="1" applyBorder="1"/>
    <xf numFmtId="164" fontId="0" fillId="0" borderId="8" xfId="1" applyNumberFormat="1" applyFont="1" applyBorder="1" applyAlignment="1">
      <alignment horizontal="left"/>
    </xf>
    <xf numFmtId="164" fontId="0" fillId="0" borderId="8" xfId="1" applyNumberFormat="1" applyFont="1" applyFill="1" applyBorder="1" applyAlignment="1">
      <alignment horizontal="left"/>
    </xf>
    <xf numFmtId="164" fontId="4" fillId="0" borderId="8" xfId="1" applyNumberFormat="1" applyFont="1" applyBorder="1" applyAlignment="1">
      <alignment horizontal="right" wrapText="1"/>
    </xf>
    <xf numFmtId="164" fontId="0" fillId="0" borderId="8" xfId="1" applyNumberFormat="1" applyFont="1" applyBorder="1" applyAlignment="1"/>
    <xf numFmtId="164" fontId="0" fillId="0" borderId="8" xfId="1" applyNumberFormat="1" applyFont="1" applyBorder="1"/>
    <xf numFmtId="164" fontId="0" fillId="0" borderId="8" xfId="1" applyNumberFormat="1" applyFont="1" applyBorder="1" applyAlignment="1">
      <alignment horizontal="right"/>
    </xf>
    <xf numFmtId="164" fontId="1" fillId="0" borderId="8" xfId="1" applyNumberFormat="1" applyFont="1" applyBorder="1" applyAlignment="1"/>
    <xf numFmtId="164" fontId="1" fillId="0" borderId="8" xfId="1" applyNumberFormat="1" applyFont="1" applyFill="1" applyBorder="1" applyAlignment="1"/>
    <xf numFmtId="164" fontId="1" fillId="0" borderId="8" xfId="1" applyNumberFormat="1" applyFont="1" applyBorder="1"/>
    <xf numFmtId="3" fontId="0" fillId="0" borderId="8" xfId="0" applyNumberFormat="1" applyFont="1" applyBorder="1"/>
    <xf numFmtId="164" fontId="0" fillId="0" borderId="8" xfId="1" applyNumberFormat="1" applyFont="1" applyFill="1" applyBorder="1" applyAlignment="1"/>
    <xf numFmtId="3" fontId="0" fillId="0" borderId="8" xfId="0" applyNumberFormat="1" applyFont="1" applyFill="1" applyBorder="1"/>
    <xf numFmtId="164" fontId="4" fillId="0" borderId="8" xfId="1" applyNumberFormat="1" applyFont="1" applyBorder="1" applyAlignment="1">
      <alignment vertical="center" wrapText="1"/>
    </xf>
    <xf numFmtId="164" fontId="4" fillId="0" borderId="8" xfId="1" applyNumberFormat="1" applyFont="1" applyBorder="1" applyAlignment="1">
      <alignment horizontal="right" vertical="center" wrapText="1"/>
    </xf>
    <xf numFmtId="3" fontId="1" fillId="0" borderId="8" xfId="0" applyNumberFormat="1" applyFont="1" applyBorder="1"/>
    <xf numFmtId="164" fontId="4" fillId="0" borderId="8" xfId="1" applyNumberFormat="1" applyFont="1" applyFill="1" applyBorder="1" applyAlignment="1">
      <alignment vertical="center" wrapText="1"/>
    </xf>
    <xf numFmtId="0" fontId="0" fillId="0" borderId="0" xfId="0" applyFill="1" applyBorder="1"/>
    <xf numFmtId="3" fontId="0" fillId="0" borderId="8" xfId="0" applyNumberFormat="1" applyBorder="1"/>
    <xf numFmtId="0" fontId="0" fillId="0" borderId="8" xfId="0" applyBorder="1"/>
    <xf numFmtId="164" fontId="0" fillId="0" borderId="8" xfId="1" applyNumberFormat="1" applyFont="1" applyFill="1" applyBorder="1"/>
    <xf numFmtId="3" fontId="0" fillId="0" borderId="8" xfId="0" applyNumberFormat="1" applyFont="1" applyFill="1" applyBorder="1" applyAlignment="1">
      <alignment horizontal="right" vertical="top" wrapText="1"/>
    </xf>
    <xf numFmtId="0" fontId="2" fillId="0" borderId="0" xfId="0" applyFont="1" applyBorder="1"/>
    <xf numFmtId="164" fontId="4" fillId="0" borderId="0" xfId="1" applyNumberFormat="1" applyFont="1" applyBorder="1" applyAlignment="1">
      <alignment vertical="center" wrapText="1"/>
    </xf>
    <xf numFmtId="3" fontId="1" fillId="0" borderId="0" xfId="0" applyNumberFormat="1" applyFont="1" applyBorder="1"/>
    <xf numFmtId="14" fontId="0" fillId="2" borderId="6" xfId="0" applyNumberFormat="1" applyFont="1" applyFill="1" applyBorder="1"/>
    <xf numFmtId="164" fontId="0" fillId="0" borderId="0" xfId="1" applyNumberFormat="1" applyFont="1" applyFill="1" applyAlignment="1"/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F31"/>
  <sheetViews>
    <sheetView tabSelected="1" zoomScale="140" zoomScaleNormal="140" workbookViewId="0">
      <pane xSplit="2" topLeftCell="AU1" activePane="topRight" state="frozen"/>
      <selection pane="topRight" activeCell="AW25" sqref="AW25"/>
    </sheetView>
  </sheetViews>
  <sheetFormatPr defaultRowHeight="14.4" x14ac:dyDescent="0.3"/>
  <cols>
    <col min="1" max="1" width="8.33203125" customWidth="1"/>
    <col min="2" max="2" width="24.44140625" customWidth="1"/>
    <col min="3" max="3" width="11.109375" customWidth="1"/>
    <col min="4" max="6" width="11" customWidth="1"/>
    <col min="7" max="7" width="11.88671875" customWidth="1"/>
    <col min="8" max="17" width="11" customWidth="1"/>
    <col min="18" max="21" width="11" style="7" customWidth="1"/>
    <col min="22" max="22" width="11" style="39" customWidth="1"/>
    <col min="23" max="23" width="9.88671875" style="7" customWidth="1"/>
    <col min="24" max="24" width="11" style="7" customWidth="1"/>
    <col min="25" max="25" width="11" customWidth="1"/>
    <col min="26" max="26" width="11.5546875" customWidth="1"/>
    <col min="27" max="27" width="11" customWidth="1"/>
    <col min="28" max="28" width="11.6640625" customWidth="1"/>
    <col min="29" max="29" width="11.109375" customWidth="1"/>
    <col min="30" max="30" width="11.88671875" customWidth="1"/>
    <col min="31" max="31" width="11.44140625" customWidth="1"/>
    <col min="32" max="32" width="11.109375" customWidth="1"/>
    <col min="33" max="35" width="11" customWidth="1"/>
    <col min="36" max="36" width="11.88671875" customWidth="1"/>
    <col min="37" max="37" width="11.44140625" customWidth="1"/>
    <col min="38" max="38" width="11.33203125" customWidth="1"/>
    <col min="39" max="39" width="11.6640625" customWidth="1"/>
    <col min="40" max="40" width="11.5546875" customWidth="1"/>
    <col min="41" max="41" width="11.6640625" customWidth="1"/>
    <col min="42" max="42" width="12.33203125" customWidth="1"/>
    <col min="43" max="43" width="13.88671875" bestFit="1" customWidth="1"/>
    <col min="44" max="44" width="11.88671875" customWidth="1"/>
    <col min="45" max="47" width="11.5546875" bestFit="1" customWidth="1"/>
    <col min="48" max="48" width="15" bestFit="1" customWidth="1"/>
    <col min="49" max="50" width="13.88671875" bestFit="1" customWidth="1"/>
    <col min="51" max="51" width="12.109375" bestFit="1" customWidth="1"/>
  </cols>
  <sheetData>
    <row r="1" spans="1:396" x14ac:dyDescent="0.3">
      <c r="A1" s="1"/>
      <c r="B1" s="1"/>
      <c r="C1" s="26">
        <v>44201</v>
      </c>
      <c r="D1" s="2">
        <v>44207</v>
      </c>
      <c r="E1" s="2">
        <v>44215</v>
      </c>
      <c r="F1" s="2">
        <v>44222</v>
      </c>
      <c r="G1" s="2">
        <v>44228</v>
      </c>
      <c r="H1" s="2">
        <v>44235</v>
      </c>
      <c r="I1" s="2">
        <v>44246</v>
      </c>
      <c r="J1" s="6">
        <v>44256</v>
      </c>
      <c r="K1" s="6">
        <v>44263</v>
      </c>
      <c r="L1" s="2">
        <v>44270</v>
      </c>
      <c r="M1" s="2">
        <v>44277</v>
      </c>
      <c r="N1" s="2">
        <v>44284</v>
      </c>
      <c r="O1" s="2">
        <v>44291</v>
      </c>
      <c r="P1" s="2">
        <v>44298</v>
      </c>
      <c r="Q1" s="2">
        <v>44303</v>
      </c>
      <c r="R1" s="35">
        <v>44312</v>
      </c>
      <c r="S1" s="35">
        <v>44320</v>
      </c>
      <c r="T1" s="35">
        <v>44326</v>
      </c>
      <c r="U1" s="37">
        <v>44333</v>
      </c>
      <c r="V1" s="50">
        <v>44340</v>
      </c>
      <c r="W1" s="76">
        <v>44348</v>
      </c>
      <c r="X1" s="35">
        <v>44354</v>
      </c>
      <c r="Y1" s="2">
        <v>44362</v>
      </c>
      <c r="Z1" s="2">
        <v>44368</v>
      </c>
      <c r="AA1" s="2">
        <v>44376</v>
      </c>
      <c r="AB1" s="2">
        <v>44383</v>
      </c>
      <c r="AC1" s="2">
        <v>44389</v>
      </c>
      <c r="AD1" s="2">
        <v>44396</v>
      </c>
      <c r="AE1" s="2">
        <v>44404</v>
      </c>
      <c r="AF1" s="2">
        <v>44410</v>
      </c>
      <c r="AG1" s="2">
        <v>44417</v>
      </c>
      <c r="AH1" s="2">
        <v>44424</v>
      </c>
      <c r="AI1" s="2">
        <v>44431</v>
      </c>
      <c r="AJ1" s="22">
        <v>44439</v>
      </c>
      <c r="AK1" s="22">
        <v>44446</v>
      </c>
      <c r="AL1" s="22">
        <v>44473</v>
      </c>
      <c r="AM1" s="22">
        <v>44481</v>
      </c>
      <c r="AN1" s="22">
        <v>44487</v>
      </c>
      <c r="AO1" s="22">
        <v>44494</v>
      </c>
      <c r="AP1" s="22">
        <v>44501</v>
      </c>
      <c r="AQ1" s="22">
        <v>44508</v>
      </c>
      <c r="AR1" s="22">
        <v>44515</v>
      </c>
      <c r="AS1" s="22">
        <v>44522</v>
      </c>
      <c r="AT1" s="22">
        <v>44529</v>
      </c>
      <c r="AU1" s="22">
        <v>44536</v>
      </c>
      <c r="AV1" s="22">
        <v>44543</v>
      </c>
      <c r="AW1" s="22">
        <v>44557</v>
      </c>
      <c r="AX1" s="22"/>
    </row>
    <row r="2" spans="1:396" ht="15" customHeight="1" x14ac:dyDescent="0.3">
      <c r="A2" s="80" t="s">
        <v>0</v>
      </c>
      <c r="B2" s="27" t="s">
        <v>1</v>
      </c>
      <c r="C2" s="3">
        <v>6055</v>
      </c>
      <c r="D2" s="3">
        <v>6021</v>
      </c>
      <c r="E2" s="3">
        <v>6068</v>
      </c>
      <c r="F2" s="3">
        <v>6115</v>
      </c>
      <c r="G2" s="24">
        <v>6132</v>
      </c>
      <c r="H2" s="3">
        <v>6150</v>
      </c>
      <c r="I2" s="3">
        <v>6172</v>
      </c>
      <c r="J2" s="8">
        <v>6202</v>
      </c>
      <c r="K2" s="10">
        <v>6105</v>
      </c>
      <c r="L2" s="13">
        <v>6099</v>
      </c>
      <c r="M2" s="16">
        <v>6099</v>
      </c>
      <c r="N2" s="16">
        <v>6111</v>
      </c>
      <c r="O2" s="16">
        <v>6129</v>
      </c>
      <c r="P2" s="30">
        <v>6139</v>
      </c>
      <c r="Q2" s="16">
        <v>6140</v>
      </c>
      <c r="R2" s="8">
        <v>6150</v>
      </c>
      <c r="S2" s="29">
        <v>6172</v>
      </c>
      <c r="T2" s="43">
        <v>6174</v>
      </c>
      <c r="U2" s="43">
        <v>6187</v>
      </c>
      <c r="V2" s="44">
        <v>6200</v>
      </c>
      <c r="W2" s="29">
        <v>6210</v>
      </c>
      <c r="X2" s="77">
        <v>6218</v>
      </c>
      <c r="Y2" s="16">
        <v>6235</v>
      </c>
      <c r="Z2" s="16">
        <v>6246</v>
      </c>
      <c r="AA2" s="16">
        <v>6241</v>
      </c>
      <c r="AB2" s="16">
        <v>6255</v>
      </c>
      <c r="AC2" s="16">
        <v>6259</v>
      </c>
      <c r="AD2" s="16">
        <v>6263</v>
      </c>
      <c r="AE2" s="16">
        <v>6260</v>
      </c>
      <c r="AF2" s="16">
        <v>6228</v>
      </c>
      <c r="AG2" s="16">
        <v>6227</v>
      </c>
      <c r="AH2" s="16">
        <v>6232</v>
      </c>
      <c r="AI2" s="16">
        <v>6238</v>
      </c>
      <c r="AJ2" s="16">
        <v>6234</v>
      </c>
      <c r="AK2" s="16">
        <v>6228</v>
      </c>
      <c r="AL2" s="16">
        <v>6248</v>
      </c>
      <c r="AM2" s="16">
        <v>6267</v>
      </c>
      <c r="AN2" s="16">
        <v>6266</v>
      </c>
      <c r="AO2" s="16">
        <v>6214</v>
      </c>
      <c r="AP2" s="16">
        <v>6188</v>
      </c>
      <c r="AQ2" s="16">
        <v>6196</v>
      </c>
      <c r="AR2" s="16">
        <v>6200</v>
      </c>
      <c r="AS2" s="16">
        <v>6202</v>
      </c>
      <c r="AT2" s="16">
        <v>6209</v>
      </c>
      <c r="AU2" s="16">
        <v>6231</v>
      </c>
      <c r="AV2" s="16">
        <v>6233</v>
      </c>
      <c r="AW2" s="16">
        <v>6259</v>
      </c>
      <c r="AX2" s="16"/>
    </row>
    <row r="3" spans="1:396" x14ac:dyDescent="0.3">
      <c r="A3" s="81"/>
      <c r="B3" s="27" t="s">
        <v>2</v>
      </c>
      <c r="C3" s="3">
        <v>254483</v>
      </c>
      <c r="D3" s="3">
        <v>253523</v>
      </c>
      <c r="E3" s="3">
        <v>253583</v>
      </c>
      <c r="F3" s="3">
        <v>253656</v>
      </c>
      <c r="G3" s="24">
        <v>253778</v>
      </c>
      <c r="H3" s="3">
        <v>254081</v>
      </c>
      <c r="I3" s="3">
        <v>254357</v>
      </c>
      <c r="J3" s="8">
        <v>254588</v>
      </c>
      <c r="K3" s="10">
        <v>251891</v>
      </c>
      <c r="L3" s="13">
        <v>251454</v>
      </c>
      <c r="M3" s="16">
        <v>251326</v>
      </c>
      <c r="N3" s="16">
        <v>251393</v>
      </c>
      <c r="O3" s="10">
        <v>251517</v>
      </c>
      <c r="P3" s="10">
        <v>251630</v>
      </c>
      <c r="Q3" s="31">
        <v>251559</v>
      </c>
      <c r="R3" s="10">
        <v>251619</v>
      </c>
      <c r="S3" s="29">
        <v>251625</v>
      </c>
      <c r="T3" s="43">
        <v>251367</v>
      </c>
      <c r="U3" s="43">
        <v>251064</v>
      </c>
      <c r="V3" s="44">
        <v>250953</v>
      </c>
      <c r="W3" s="29">
        <v>251009</v>
      </c>
      <c r="X3" s="45">
        <v>250881</v>
      </c>
      <c r="Y3" s="20">
        <v>250661</v>
      </c>
      <c r="Z3" s="10">
        <v>250595</v>
      </c>
      <c r="AA3" s="20">
        <v>250021</v>
      </c>
      <c r="AB3" s="10">
        <v>250098</v>
      </c>
      <c r="AC3" s="20">
        <v>250030</v>
      </c>
      <c r="AD3" s="10">
        <v>250183</v>
      </c>
      <c r="AE3" s="20">
        <v>249454</v>
      </c>
      <c r="AF3" s="10">
        <v>248450</v>
      </c>
      <c r="AG3" s="10">
        <v>248353</v>
      </c>
      <c r="AH3" s="10">
        <v>248507</v>
      </c>
      <c r="AI3" s="10">
        <v>247929</v>
      </c>
      <c r="AJ3" s="10">
        <v>247618</v>
      </c>
      <c r="AK3" s="10">
        <v>247356</v>
      </c>
      <c r="AL3" s="10">
        <v>246369</v>
      </c>
      <c r="AM3" s="10">
        <v>246483</v>
      </c>
      <c r="AN3" s="10">
        <v>246385</v>
      </c>
      <c r="AO3" s="10">
        <v>245130</v>
      </c>
      <c r="AP3" s="20">
        <v>244503</v>
      </c>
      <c r="AQ3" s="10">
        <v>244415</v>
      </c>
      <c r="AR3" s="10">
        <v>244361</v>
      </c>
      <c r="AS3" s="31">
        <v>244063</v>
      </c>
      <c r="AT3" s="10">
        <v>244140</v>
      </c>
      <c r="AU3" s="10">
        <v>244135</v>
      </c>
      <c r="AV3" s="16">
        <v>243766</v>
      </c>
      <c r="AW3" s="16">
        <v>243623</v>
      </c>
      <c r="AX3" s="16"/>
    </row>
    <row r="4" spans="1:396" x14ac:dyDescent="0.3">
      <c r="A4" s="81"/>
      <c r="B4" s="27" t="s">
        <v>12</v>
      </c>
      <c r="C4" s="3"/>
      <c r="D4" s="3"/>
      <c r="E4" s="3"/>
      <c r="F4" s="4"/>
      <c r="G4" s="24"/>
      <c r="H4" s="4"/>
      <c r="I4" s="4"/>
      <c r="J4" s="8"/>
      <c r="K4" s="10"/>
      <c r="L4" s="29">
        <v>58143</v>
      </c>
      <c r="M4" s="29">
        <v>58095</v>
      </c>
      <c r="N4" s="29">
        <v>58096</v>
      </c>
      <c r="O4" s="29">
        <v>58151</v>
      </c>
      <c r="P4" s="29">
        <v>58194</v>
      </c>
      <c r="Q4" s="29">
        <v>58190</v>
      </c>
      <c r="R4" s="29">
        <v>58202</v>
      </c>
      <c r="S4" s="29">
        <v>58210</v>
      </c>
      <c r="T4" s="43">
        <v>58194</v>
      </c>
      <c r="U4" s="43">
        <v>58181</v>
      </c>
      <c r="V4" s="44">
        <v>58241</v>
      </c>
      <c r="W4" s="29">
        <v>58312</v>
      </c>
      <c r="X4" s="23">
        <v>58324</v>
      </c>
      <c r="Y4" s="17">
        <v>58353</v>
      </c>
      <c r="Z4" s="17">
        <v>58360</v>
      </c>
      <c r="AA4" s="17">
        <v>58256</v>
      </c>
      <c r="AB4" s="17">
        <v>58327</v>
      </c>
      <c r="AC4" s="17">
        <v>58419</v>
      </c>
      <c r="AD4" s="17">
        <v>58546</v>
      </c>
      <c r="AE4" s="17">
        <v>58447</v>
      </c>
      <c r="AF4" s="17">
        <v>58104</v>
      </c>
      <c r="AG4" s="17">
        <v>58120</v>
      </c>
      <c r="AH4" s="17">
        <v>58250</v>
      </c>
      <c r="AI4" s="17">
        <v>58301</v>
      </c>
      <c r="AJ4" s="17">
        <v>58328</v>
      </c>
      <c r="AK4" s="17">
        <v>58247</v>
      </c>
      <c r="AL4" s="17">
        <v>58391</v>
      </c>
      <c r="AM4" s="17">
        <v>58573</v>
      </c>
      <c r="AN4" s="20">
        <v>58650</v>
      </c>
      <c r="AO4" s="17">
        <v>58365</v>
      </c>
      <c r="AP4" s="17">
        <v>58243</v>
      </c>
      <c r="AQ4" s="17">
        <v>58331</v>
      </c>
      <c r="AR4" s="17">
        <v>58391</v>
      </c>
      <c r="AS4" s="17">
        <v>58453</v>
      </c>
      <c r="AT4" s="17">
        <v>58567</v>
      </c>
      <c r="AU4" s="17">
        <v>58792</v>
      </c>
      <c r="AV4" s="17">
        <v>58771</v>
      </c>
      <c r="AW4" s="17">
        <v>59040</v>
      </c>
      <c r="AX4" s="17"/>
    </row>
    <row r="5" spans="1:396" x14ac:dyDescent="0.3">
      <c r="A5" s="81"/>
      <c r="B5" s="27" t="s">
        <v>3</v>
      </c>
      <c r="C5" s="3">
        <v>19186</v>
      </c>
      <c r="D5" s="3">
        <v>19069</v>
      </c>
      <c r="E5" s="3">
        <v>19151</v>
      </c>
      <c r="F5" s="3">
        <v>19189</v>
      </c>
      <c r="G5" s="24">
        <v>19199</v>
      </c>
      <c r="H5" s="3">
        <v>19229</v>
      </c>
      <c r="I5" s="3">
        <v>19271</v>
      </c>
      <c r="J5" s="8">
        <v>19329</v>
      </c>
      <c r="K5" s="10">
        <v>19060</v>
      </c>
      <c r="L5" s="13">
        <v>19057</v>
      </c>
      <c r="M5" s="16">
        <v>19068</v>
      </c>
      <c r="N5" s="16">
        <v>19099</v>
      </c>
      <c r="O5" s="16">
        <v>19131</v>
      </c>
      <c r="P5" s="10">
        <v>19168</v>
      </c>
      <c r="Q5" s="16">
        <v>19195</v>
      </c>
      <c r="R5" s="8">
        <v>19224</v>
      </c>
      <c r="S5" s="29">
        <v>19276</v>
      </c>
      <c r="T5" s="43">
        <v>19305</v>
      </c>
      <c r="U5" s="43">
        <v>19292</v>
      </c>
      <c r="V5" s="44">
        <v>19316</v>
      </c>
      <c r="W5" s="29">
        <v>19337</v>
      </c>
      <c r="X5" s="23">
        <v>19341</v>
      </c>
      <c r="Y5" s="17">
        <v>19327</v>
      </c>
      <c r="Z5" s="17">
        <v>19336</v>
      </c>
      <c r="AA5" s="17">
        <v>19287</v>
      </c>
      <c r="AB5" s="17">
        <v>19323</v>
      </c>
      <c r="AC5" s="17">
        <v>19353</v>
      </c>
      <c r="AD5" s="16">
        <v>19396</v>
      </c>
      <c r="AE5" s="16">
        <v>19368</v>
      </c>
      <c r="AF5" s="16">
        <v>19225</v>
      </c>
      <c r="AG5" s="16">
        <v>19229</v>
      </c>
      <c r="AH5" s="16">
        <v>19240</v>
      </c>
      <c r="AI5" s="16">
        <v>19213</v>
      </c>
      <c r="AJ5" s="16">
        <v>19221</v>
      </c>
      <c r="AK5" s="16">
        <v>19190</v>
      </c>
      <c r="AL5" s="16">
        <v>19143</v>
      </c>
      <c r="AM5" s="16">
        <v>19194</v>
      </c>
      <c r="AN5" s="16">
        <v>19195</v>
      </c>
      <c r="AO5" s="16">
        <v>19065</v>
      </c>
      <c r="AP5" s="16">
        <v>18998</v>
      </c>
      <c r="AQ5" s="16">
        <v>19022</v>
      </c>
      <c r="AR5" s="16">
        <v>19052</v>
      </c>
      <c r="AS5" s="16">
        <v>19089</v>
      </c>
      <c r="AT5" s="16">
        <v>19130</v>
      </c>
      <c r="AU5" s="16">
        <v>19193</v>
      </c>
      <c r="AV5" s="16">
        <v>19202</v>
      </c>
      <c r="AW5" s="16">
        <v>19282</v>
      </c>
      <c r="AX5" s="8"/>
    </row>
    <row r="6" spans="1:396" x14ac:dyDescent="0.3">
      <c r="A6" s="81"/>
      <c r="B6" s="27" t="s">
        <v>4</v>
      </c>
      <c r="C6" s="3">
        <v>879564</v>
      </c>
      <c r="D6" s="3">
        <v>873376</v>
      </c>
      <c r="E6" s="3">
        <v>872645</v>
      </c>
      <c r="F6" s="4">
        <v>871955</v>
      </c>
      <c r="G6" s="24">
        <v>871892</v>
      </c>
      <c r="H6" s="4">
        <v>871562</v>
      </c>
      <c r="I6" s="4">
        <v>871036</v>
      </c>
      <c r="J6" s="8">
        <v>871076</v>
      </c>
      <c r="K6" s="10">
        <v>866230</v>
      </c>
      <c r="L6" s="13">
        <v>865188</v>
      </c>
      <c r="M6" s="16">
        <v>864298</v>
      </c>
      <c r="N6" s="17">
        <v>863869</v>
      </c>
      <c r="O6" s="17">
        <v>864143</v>
      </c>
      <c r="P6" s="10">
        <v>864308</v>
      </c>
      <c r="Q6" s="31">
        <v>864368</v>
      </c>
      <c r="R6" s="23">
        <v>864417</v>
      </c>
      <c r="S6" s="29">
        <v>864425</v>
      </c>
      <c r="T6" s="43">
        <v>864286</v>
      </c>
      <c r="U6" s="43">
        <v>864009</v>
      </c>
      <c r="V6" s="44">
        <v>863939</v>
      </c>
      <c r="W6" s="29">
        <v>864071</v>
      </c>
      <c r="X6" s="23">
        <v>863886</v>
      </c>
      <c r="Y6" s="17">
        <v>863220</v>
      </c>
      <c r="Z6" s="17">
        <v>863016</v>
      </c>
      <c r="AA6" s="17">
        <v>861292</v>
      </c>
      <c r="AB6" s="17">
        <v>861338</v>
      </c>
      <c r="AC6" s="17">
        <v>861506</v>
      </c>
      <c r="AD6" s="17">
        <v>861806</v>
      </c>
      <c r="AE6" s="17">
        <v>860487</v>
      </c>
      <c r="AF6" s="17">
        <v>857056</v>
      </c>
      <c r="AG6" s="17">
        <v>856697</v>
      </c>
      <c r="AH6" s="17">
        <v>856878</v>
      </c>
      <c r="AI6" s="17">
        <v>856323</v>
      </c>
      <c r="AJ6" s="17">
        <v>855666</v>
      </c>
      <c r="AK6" s="17">
        <v>854539</v>
      </c>
      <c r="AL6" s="17">
        <v>852181</v>
      </c>
      <c r="AM6" s="17">
        <v>852599</v>
      </c>
      <c r="AN6" s="20">
        <v>852399</v>
      </c>
      <c r="AO6" s="17">
        <v>848548</v>
      </c>
      <c r="AP6" s="17">
        <v>847279</v>
      </c>
      <c r="AQ6" s="17">
        <v>847548</v>
      </c>
      <c r="AR6" s="17">
        <v>847139</v>
      </c>
      <c r="AS6" s="17">
        <v>846639</v>
      </c>
      <c r="AT6" s="17">
        <v>846898</v>
      </c>
      <c r="AU6" s="17">
        <v>847481</v>
      </c>
      <c r="AV6" s="17">
        <v>847328</v>
      </c>
      <c r="AW6" s="17">
        <v>847961</v>
      </c>
      <c r="AX6" s="23"/>
    </row>
    <row r="7" spans="1:396" x14ac:dyDescent="0.3">
      <c r="A7" s="81"/>
      <c r="B7" s="27" t="s">
        <v>5</v>
      </c>
      <c r="C7" s="3">
        <v>2190</v>
      </c>
      <c r="D7" s="3">
        <v>2200</v>
      </c>
      <c r="E7" s="3">
        <v>2211</v>
      </c>
      <c r="F7" s="4">
        <v>2218</v>
      </c>
      <c r="G7" s="24">
        <v>2225</v>
      </c>
      <c r="H7" s="4">
        <v>2240</v>
      </c>
      <c r="I7" s="4">
        <v>2258</v>
      </c>
      <c r="J7" s="8">
        <v>2270</v>
      </c>
      <c r="K7" s="10">
        <v>2229</v>
      </c>
      <c r="L7" s="13">
        <v>2229</v>
      </c>
      <c r="M7" s="16">
        <v>2231</v>
      </c>
      <c r="N7" s="17">
        <v>2241</v>
      </c>
      <c r="O7" s="17">
        <v>2246</v>
      </c>
      <c r="P7" s="10">
        <v>2259</v>
      </c>
      <c r="Q7" s="31">
        <v>2257</v>
      </c>
      <c r="R7" s="23">
        <v>2258</v>
      </c>
      <c r="S7" s="29">
        <v>2274</v>
      </c>
      <c r="T7" s="43">
        <v>2275</v>
      </c>
      <c r="U7" s="43">
        <v>2278</v>
      </c>
      <c r="V7" s="43">
        <v>2276</v>
      </c>
      <c r="W7" s="29">
        <v>2278</v>
      </c>
      <c r="X7" s="23">
        <v>2282</v>
      </c>
      <c r="Y7" s="17">
        <v>2286</v>
      </c>
      <c r="Z7" s="17">
        <v>2286</v>
      </c>
      <c r="AA7" s="17">
        <v>2287</v>
      </c>
      <c r="AB7" s="17">
        <v>2287</v>
      </c>
      <c r="AC7" s="17">
        <v>2290</v>
      </c>
      <c r="AD7" s="17">
        <v>2295</v>
      </c>
      <c r="AE7" s="17">
        <v>2285</v>
      </c>
      <c r="AF7" s="17">
        <v>2268</v>
      </c>
      <c r="AG7" s="17">
        <v>2273</v>
      </c>
      <c r="AH7" s="17">
        <v>2274</v>
      </c>
      <c r="AI7" s="17">
        <v>2273</v>
      </c>
      <c r="AJ7" s="17">
        <v>2271</v>
      </c>
      <c r="AK7" s="17">
        <v>2268</v>
      </c>
      <c r="AL7" s="17">
        <v>2280</v>
      </c>
      <c r="AM7" s="17">
        <v>2293</v>
      </c>
      <c r="AN7" s="20">
        <v>2295</v>
      </c>
      <c r="AO7" s="17">
        <v>2287</v>
      </c>
      <c r="AP7" s="17">
        <v>2281</v>
      </c>
      <c r="AQ7" s="17">
        <v>2285</v>
      </c>
      <c r="AR7" s="17">
        <v>2276</v>
      </c>
      <c r="AS7" s="17">
        <v>2278</v>
      </c>
      <c r="AT7" s="17">
        <v>2281</v>
      </c>
      <c r="AU7" s="17">
        <v>2287</v>
      </c>
      <c r="AV7" s="17">
        <v>2281</v>
      </c>
      <c r="AW7" s="17">
        <v>2275</v>
      </c>
      <c r="AX7" s="17"/>
    </row>
    <row r="8" spans="1:396" x14ac:dyDescent="0.3">
      <c r="A8" s="81"/>
      <c r="B8" s="27" t="s">
        <v>6</v>
      </c>
      <c r="C8" s="3">
        <v>561037</v>
      </c>
      <c r="D8" s="3">
        <v>555046</v>
      </c>
      <c r="E8" s="3">
        <v>556252</v>
      </c>
      <c r="F8" s="4">
        <v>557046</v>
      </c>
      <c r="G8" s="36">
        <v>64220</v>
      </c>
      <c r="H8" s="4">
        <v>558370</v>
      </c>
      <c r="I8" s="4">
        <v>559577</v>
      </c>
      <c r="J8" s="8">
        <v>560552</v>
      </c>
      <c r="K8" s="10">
        <v>549691</v>
      </c>
      <c r="L8" s="13">
        <v>490521</v>
      </c>
      <c r="M8" s="16">
        <v>490591</v>
      </c>
      <c r="N8" s="17">
        <v>490710</v>
      </c>
      <c r="O8" s="17">
        <v>491350</v>
      </c>
      <c r="P8" s="10">
        <v>491990</v>
      </c>
      <c r="Q8" s="31">
        <v>492256</v>
      </c>
      <c r="R8" s="23">
        <v>492697</v>
      </c>
      <c r="S8" s="23">
        <v>493111</v>
      </c>
      <c r="T8" s="19">
        <v>493089</v>
      </c>
      <c r="U8" s="19">
        <v>492923</v>
      </c>
      <c r="V8" s="23">
        <v>493203</v>
      </c>
      <c r="W8" s="43">
        <v>493474</v>
      </c>
      <c r="X8" s="23">
        <v>493494</v>
      </c>
      <c r="Y8" s="17">
        <v>493449</v>
      </c>
      <c r="Z8" s="17">
        <v>493632</v>
      </c>
      <c r="AA8" s="17">
        <v>492731</v>
      </c>
      <c r="AB8" s="17">
        <v>493039</v>
      </c>
      <c r="AC8" s="17">
        <v>493425</v>
      </c>
      <c r="AD8" s="17">
        <v>493973</v>
      </c>
      <c r="AE8" s="17">
        <v>493190</v>
      </c>
      <c r="AF8" s="17">
        <v>491046</v>
      </c>
      <c r="AG8" s="17">
        <v>490951</v>
      </c>
      <c r="AH8" s="17">
        <v>491443</v>
      </c>
      <c r="AI8" s="17">
        <v>491263</v>
      </c>
      <c r="AJ8" s="17">
        <v>490907</v>
      </c>
      <c r="AK8" s="17">
        <v>490259</v>
      </c>
      <c r="AL8" s="17">
        <v>489394</v>
      </c>
      <c r="AM8" s="17">
        <v>489948</v>
      </c>
      <c r="AN8" s="20">
        <v>489925</v>
      </c>
      <c r="AO8" s="17">
        <v>487694</v>
      </c>
      <c r="AP8" s="20">
        <v>486875</v>
      </c>
      <c r="AQ8" s="17">
        <v>487230</v>
      </c>
      <c r="AR8" s="17">
        <v>487266</v>
      </c>
      <c r="AS8" s="17">
        <v>487202</v>
      </c>
      <c r="AT8" s="17">
        <v>487570</v>
      </c>
      <c r="AU8" s="17">
        <v>488131</v>
      </c>
      <c r="AV8" s="17">
        <v>488030</v>
      </c>
      <c r="AW8" s="17">
        <v>488868</v>
      </c>
      <c r="AX8" s="17"/>
    </row>
    <row r="9" spans="1:396" s="70" customFormat="1" x14ac:dyDescent="0.3">
      <c r="A9" s="82"/>
      <c r="B9" s="51" t="s">
        <v>7</v>
      </c>
      <c r="C9" s="52">
        <v>1722515</v>
      </c>
      <c r="D9" s="52">
        <v>1709235</v>
      </c>
      <c r="E9" s="52">
        <v>1709910</v>
      </c>
      <c r="F9" s="53">
        <v>1710199</v>
      </c>
      <c r="G9" s="54">
        <v>1710720</v>
      </c>
      <c r="H9" s="53">
        <v>1711632</v>
      </c>
      <c r="I9" s="53">
        <v>1712671</v>
      </c>
      <c r="J9" s="55">
        <v>1714017</v>
      </c>
      <c r="K9" s="56">
        <v>1695206</v>
      </c>
      <c r="L9" s="57">
        <v>1692691</v>
      </c>
      <c r="M9" s="58">
        <v>1691708</v>
      </c>
      <c r="N9" s="59">
        <v>1691519</v>
      </c>
      <c r="O9" s="59">
        <v>1692667</v>
      </c>
      <c r="P9" s="56">
        <v>1693688</v>
      </c>
      <c r="Q9" s="60">
        <v>1693965</v>
      </c>
      <c r="R9" s="61">
        <v>1694567</v>
      </c>
      <c r="S9" s="62">
        <v>1695093</v>
      </c>
      <c r="T9" s="63">
        <v>1694690</v>
      </c>
      <c r="U9" s="63">
        <v>1693934</v>
      </c>
      <c r="V9" s="63">
        <v>1694128</v>
      </c>
      <c r="W9" s="61">
        <v>1694691</v>
      </c>
      <c r="X9" s="62">
        <v>1694426</v>
      </c>
      <c r="Y9" s="59">
        <v>1693531</v>
      </c>
      <c r="Z9" s="59">
        <v>1693471</v>
      </c>
      <c r="AA9" s="59">
        <v>1690115</v>
      </c>
      <c r="AB9" s="59">
        <v>1690667</v>
      </c>
      <c r="AC9" s="59">
        <v>1691282</v>
      </c>
      <c r="AD9" s="59">
        <v>1692462</v>
      </c>
      <c r="AE9" s="59">
        <v>1689491</v>
      </c>
      <c r="AF9" s="59">
        <v>1682377</v>
      </c>
      <c r="AG9" s="59">
        <v>1681850</v>
      </c>
      <c r="AH9" s="59">
        <v>1682824</v>
      </c>
      <c r="AI9" s="59">
        <v>1681540</v>
      </c>
      <c r="AJ9" s="59">
        <v>1680245</v>
      </c>
      <c r="AK9" s="59">
        <v>1678087</v>
      </c>
      <c r="AL9" s="59">
        <v>1674006</v>
      </c>
      <c r="AM9" s="59">
        <v>1675357</v>
      </c>
      <c r="AN9" s="69">
        <v>1675115</v>
      </c>
      <c r="AO9" s="59">
        <v>1667303</v>
      </c>
      <c r="AP9" s="59">
        <v>1664367</v>
      </c>
      <c r="AQ9" s="59">
        <v>1665027</v>
      </c>
      <c r="AR9" s="59">
        <v>1664685</v>
      </c>
      <c r="AS9" s="59">
        <v>1663926</v>
      </c>
      <c r="AT9" s="59">
        <v>1664795</v>
      </c>
      <c r="AU9" s="59">
        <v>1666250</v>
      </c>
      <c r="AV9" s="59">
        <v>1665611</v>
      </c>
      <c r="AW9" s="59">
        <v>1667308</v>
      </c>
      <c r="AX9" s="59"/>
    </row>
    <row r="10" spans="1:396" ht="15" customHeight="1" x14ac:dyDescent="0.3">
      <c r="A10" s="80" t="s">
        <v>8</v>
      </c>
      <c r="B10" s="27" t="s">
        <v>1</v>
      </c>
      <c r="C10" s="5">
        <v>853</v>
      </c>
      <c r="D10" s="5">
        <v>825</v>
      </c>
      <c r="E10" s="5">
        <v>824</v>
      </c>
      <c r="F10" s="4">
        <v>817</v>
      </c>
      <c r="G10" s="25">
        <v>814</v>
      </c>
      <c r="H10" s="4">
        <v>818</v>
      </c>
      <c r="I10" s="4">
        <v>818</v>
      </c>
      <c r="J10" s="8">
        <v>817</v>
      </c>
      <c r="K10" s="8">
        <v>785</v>
      </c>
      <c r="L10" s="13">
        <v>792</v>
      </c>
      <c r="M10" s="17">
        <v>802</v>
      </c>
      <c r="N10" s="17">
        <v>777</v>
      </c>
      <c r="O10" s="17">
        <v>774</v>
      </c>
      <c r="P10" s="19">
        <v>778</v>
      </c>
      <c r="Q10" s="33">
        <v>777</v>
      </c>
      <c r="R10" s="7">
        <v>776</v>
      </c>
      <c r="S10" s="7">
        <v>776</v>
      </c>
      <c r="T10" s="46">
        <v>782</v>
      </c>
      <c r="U10" s="46">
        <v>792</v>
      </c>
      <c r="V10" s="47">
        <v>796</v>
      </c>
      <c r="W10" s="7">
        <v>799</v>
      </c>
      <c r="X10" s="23">
        <v>802</v>
      </c>
      <c r="Y10" s="19">
        <v>803</v>
      </c>
      <c r="Z10" s="17">
        <v>802</v>
      </c>
      <c r="AA10" s="17">
        <v>824</v>
      </c>
      <c r="AB10" s="17">
        <v>823</v>
      </c>
      <c r="AC10" s="17">
        <v>822</v>
      </c>
      <c r="AD10" s="17">
        <v>821</v>
      </c>
      <c r="AE10" s="17">
        <v>838</v>
      </c>
      <c r="AF10" s="17">
        <v>876</v>
      </c>
      <c r="AG10" s="17">
        <v>880</v>
      </c>
      <c r="AH10" s="17">
        <v>883</v>
      </c>
      <c r="AI10" s="17">
        <v>894</v>
      </c>
      <c r="AJ10" s="17">
        <v>905</v>
      </c>
      <c r="AK10" s="17">
        <v>919</v>
      </c>
      <c r="AL10" s="17">
        <v>936</v>
      </c>
      <c r="AM10" s="17">
        <v>930</v>
      </c>
      <c r="AN10" s="20">
        <v>938</v>
      </c>
      <c r="AO10" s="17">
        <v>998</v>
      </c>
      <c r="AP10" s="17">
        <v>1026</v>
      </c>
      <c r="AQ10" s="17">
        <v>1032</v>
      </c>
      <c r="AR10" s="17">
        <v>1043</v>
      </c>
      <c r="AS10" s="17">
        <v>1052</v>
      </c>
      <c r="AT10" s="17">
        <v>1053</v>
      </c>
      <c r="AU10" s="17">
        <v>1056</v>
      </c>
      <c r="AV10" s="17">
        <v>1065</v>
      </c>
      <c r="AW10" s="17">
        <v>1069</v>
      </c>
      <c r="AX10" s="17"/>
    </row>
    <row r="11" spans="1:396" s="18" customFormat="1" ht="14.25" customHeight="1" x14ac:dyDescent="0.3">
      <c r="A11" s="81"/>
      <c r="B11" s="27" t="s">
        <v>2</v>
      </c>
      <c r="C11" s="5">
        <v>20761</v>
      </c>
      <c r="D11" s="5">
        <v>20398</v>
      </c>
      <c r="E11" s="5">
        <v>20279</v>
      </c>
      <c r="F11" s="4">
        <v>20339</v>
      </c>
      <c r="G11" s="24">
        <v>20302</v>
      </c>
      <c r="H11" s="4">
        <v>20330</v>
      </c>
      <c r="I11" s="4">
        <v>20341</v>
      </c>
      <c r="J11" s="8">
        <v>20398</v>
      </c>
      <c r="K11" s="8">
        <v>18495</v>
      </c>
      <c r="L11" s="13">
        <v>18653</v>
      </c>
      <c r="M11" s="17">
        <v>18855</v>
      </c>
      <c r="N11" s="17">
        <v>18587</v>
      </c>
      <c r="O11" s="29">
        <v>18581</v>
      </c>
      <c r="P11" s="10">
        <v>18559</v>
      </c>
      <c r="Q11" s="34">
        <v>18726</v>
      </c>
      <c r="R11" s="29">
        <v>18783</v>
      </c>
      <c r="S11" s="29">
        <v>18967</v>
      </c>
      <c r="T11" s="48">
        <v>19290</v>
      </c>
      <c r="U11" s="48">
        <v>19651</v>
      </c>
      <c r="V11" s="44">
        <v>19873</v>
      </c>
      <c r="W11" s="29">
        <v>19853</v>
      </c>
      <c r="X11" s="23">
        <v>20035</v>
      </c>
      <c r="Y11" s="19">
        <v>20373</v>
      </c>
      <c r="Z11" s="17">
        <v>20351</v>
      </c>
      <c r="AA11" s="17">
        <v>21034</v>
      </c>
      <c r="AB11" s="17">
        <v>20928</v>
      </c>
      <c r="AC11" s="17">
        <v>21087</v>
      </c>
      <c r="AD11" s="17">
        <v>21007</v>
      </c>
      <c r="AE11" s="17">
        <v>21734</v>
      </c>
      <c r="AF11" s="17">
        <v>22840</v>
      </c>
      <c r="AG11" s="17">
        <v>22986</v>
      </c>
      <c r="AH11" s="17">
        <v>22868</v>
      </c>
      <c r="AI11" s="17">
        <v>23505</v>
      </c>
      <c r="AJ11" s="17">
        <v>23942</v>
      </c>
      <c r="AK11" s="17">
        <v>24338</v>
      </c>
      <c r="AL11" s="17">
        <v>25453</v>
      </c>
      <c r="AM11" s="17">
        <v>25298</v>
      </c>
      <c r="AN11" s="20">
        <v>25218</v>
      </c>
      <c r="AO11" s="17">
        <v>26564</v>
      </c>
      <c r="AP11" s="17">
        <v>27076</v>
      </c>
      <c r="AQ11" s="17">
        <v>27189</v>
      </c>
      <c r="AR11" s="17">
        <v>27353</v>
      </c>
      <c r="AS11" s="17">
        <v>27533</v>
      </c>
      <c r="AT11" s="17">
        <v>27425</v>
      </c>
      <c r="AU11" s="17">
        <v>27553</v>
      </c>
      <c r="AV11" s="17">
        <v>27972</v>
      </c>
      <c r="AW11" s="17">
        <v>28354</v>
      </c>
      <c r="AX11" s="17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</row>
    <row r="12" spans="1:396" x14ac:dyDescent="0.3">
      <c r="A12" s="81"/>
      <c r="B12" s="27" t="s">
        <v>12</v>
      </c>
      <c r="C12" s="5"/>
      <c r="D12" s="5"/>
      <c r="E12" s="5"/>
      <c r="F12" s="4"/>
      <c r="G12" s="24"/>
      <c r="H12" s="4"/>
      <c r="I12" s="4"/>
      <c r="J12" s="8"/>
      <c r="K12" s="9"/>
      <c r="L12" s="29">
        <v>6077</v>
      </c>
      <c r="M12" s="29">
        <v>6151</v>
      </c>
      <c r="N12" s="29">
        <v>6124</v>
      </c>
      <c r="O12" s="29">
        <v>6136</v>
      </c>
      <c r="P12" s="29">
        <v>6126</v>
      </c>
      <c r="Q12" s="29">
        <v>6144</v>
      </c>
      <c r="R12" s="29">
        <v>6140</v>
      </c>
      <c r="S12" s="29">
        <v>6175</v>
      </c>
      <c r="T12" s="48">
        <v>6244</v>
      </c>
      <c r="U12" s="48">
        <v>6343</v>
      </c>
      <c r="V12" s="44">
        <v>6380</v>
      </c>
      <c r="W12" s="29">
        <v>6371</v>
      </c>
      <c r="X12" s="23">
        <v>6412</v>
      </c>
      <c r="Y12" s="19">
        <v>6507</v>
      </c>
      <c r="Z12" s="17">
        <v>6520</v>
      </c>
      <c r="AA12" s="17">
        <v>6729</v>
      </c>
      <c r="AB12" s="17">
        <v>6690</v>
      </c>
      <c r="AC12" s="17">
        <v>6699</v>
      </c>
      <c r="AD12" s="17">
        <v>6688</v>
      </c>
      <c r="AE12" s="17">
        <v>6858</v>
      </c>
      <c r="AF12" s="17">
        <v>7284</v>
      </c>
      <c r="AG12" s="17">
        <v>7349</v>
      </c>
      <c r="AH12" s="17">
        <v>7346</v>
      </c>
      <c r="AI12" s="17">
        <v>7474</v>
      </c>
      <c r="AJ12" s="17">
        <v>7602</v>
      </c>
      <c r="AK12" s="17">
        <v>7782</v>
      </c>
      <c r="AL12" s="17">
        <v>8121</v>
      </c>
      <c r="AM12" s="17">
        <v>8070</v>
      </c>
      <c r="AN12" s="20">
        <v>8058</v>
      </c>
      <c r="AO12" s="17">
        <v>8532</v>
      </c>
      <c r="AP12" s="17">
        <v>8717</v>
      </c>
      <c r="AQ12" s="17">
        <v>8742</v>
      </c>
      <c r="AR12" s="17">
        <v>8822</v>
      </c>
      <c r="AS12" s="17">
        <v>8919</v>
      </c>
      <c r="AT12" s="17">
        <v>8903</v>
      </c>
      <c r="AU12" s="17">
        <v>8917</v>
      </c>
      <c r="AV12" s="17">
        <v>9028</v>
      </c>
      <c r="AW12" s="17">
        <v>9076</v>
      </c>
      <c r="AX12" s="17"/>
    </row>
    <row r="13" spans="1:396" x14ac:dyDescent="0.3">
      <c r="A13" s="81"/>
      <c r="B13" s="27" t="s">
        <v>3</v>
      </c>
      <c r="C13" s="5">
        <v>2571</v>
      </c>
      <c r="D13" s="5">
        <v>2474</v>
      </c>
      <c r="E13" s="5">
        <v>2101</v>
      </c>
      <c r="F13" s="4">
        <v>2464</v>
      </c>
      <c r="G13" s="24">
        <v>2465</v>
      </c>
      <c r="H13" s="4">
        <v>2472</v>
      </c>
      <c r="I13" s="4">
        <v>2473</v>
      </c>
      <c r="J13" s="8">
        <v>2476</v>
      </c>
      <c r="K13" s="8">
        <v>2380</v>
      </c>
      <c r="L13" s="13">
        <v>2407</v>
      </c>
      <c r="M13" s="17">
        <v>2441</v>
      </c>
      <c r="N13" s="17">
        <v>2414</v>
      </c>
      <c r="O13" s="29">
        <v>2412</v>
      </c>
      <c r="P13" s="10">
        <v>2416</v>
      </c>
      <c r="Q13" s="32">
        <v>2418</v>
      </c>
      <c r="R13" s="29">
        <v>2425</v>
      </c>
      <c r="S13" s="29">
        <v>2437</v>
      </c>
      <c r="T13" s="48">
        <v>2454</v>
      </c>
      <c r="U13" s="48">
        <v>2497</v>
      </c>
      <c r="V13" s="44">
        <v>2513</v>
      </c>
      <c r="W13" s="29">
        <v>2515</v>
      </c>
      <c r="X13" s="23">
        <v>2527</v>
      </c>
      <c r="Y13" s="19">
        <v>2569</v>
      </c>
      <c r="Z13" s="17">
        <v>2571</v>
      </c>
      <c r="AA13" s="17">
        <v>2664</v>
      </c>
      <c r="AB13" s="17">
        <v>2645</v>
      </c>
      <c r="AC13" s="17">
        <v>2653</v>
      </c>
      <c r="AD13" s="17">
        <v>2650</v>
      </c>
      <c r="AE13" s="17">
        <v>2717</v>
      </c>
      <c r="AF13" s="17">
        <v>2884</v>
      </c>
      <c r="AG13" s="17">
        <v>2912</v>
      </c>
      <c r="AH13" s="17">
        <v>2917</v>
      </c>
      <c r="AI13" s="17">
        <v>3000</v>
      </c>
      <c r="AJ13" s="17">
        <v>3038</v>
      </c>
      <c r="AK13" s="17">
        <v>3103</v>
      </c>
      <c r="AL13" s="17">
        <v>3238</v>
      </c>
      <c r="AM13" s="17">
        <v>3206</v>
      </c>
      <c r="AN13" s="20">
        <v>3204</v>
      </c>
      <c r="AO13" s="17">
        <v>3382</v>
      </c>
      <c r="AP13" s="17">
        <v>3459</v>
      </c>
      <c r="AQ13" s="17">
        <v>3455</v>
      </c>
      <c r="AR13" s="17">
        <v>3484</v>
      </c>
      <c r="AS13" s="17">
        <v>3494</v>
      </c>
      <c r="AT13" s="17">
        <v>3483</v>
      </c>
      <c r="AU13" s="17">
        <v>3489</v>
      </c>
      <c r="AV13" s="17">
        <v>3523</v>
      </c>
      <c r="AW13" s="17">
        <v>3550</v>
      </c>
      <c r="AX13" s="23"/>
    </row>
    <row r="14" spans="1:396" x14ac:dyDescent="0.3">
      <c r="A14" s="81"/>
      <c r="B14" s="27" t="s">
        <v>4</v>
      </c>
      <c r="C14" s="5">
        <v>53801</v>
      </c>
      <c r="D14" s="5">
        <v>49308</v>
      </c>
      <c r="E14" s="5">
        <v>49063</v>
      </c>
      <c r="F14" s="4">
        <v>49104</v>
      </c>
      <c r="G14" s="24">
        <v>49001</v>
      </c>
      <c r="H14" s="4">
        <v>49001</v>
      </c>
      <c r="I14" s="4">
        <v>48874</v>
      </c>
      <c r="J14" s="8">
        <v>48873</v>
      </c>
      <c r="K14" s="8">
        <v>44657</v>
      </c>
      <c r="L14" s="13">
        <v>45228</v>
      </c>
      <c r="M14" s="17">
        <v>46111</v>
      </c>
      <c r="N14" s="17">
        <v>45286</v>
      </c>
      <c r="O14" s="29">
        <v>45106</v>
      </c>
      <c r="P14" s="10">
        <v>44998</v>
      </c>
      <c r="Q14" s="34">
        <v>45056</v>
      </c>
      <c r="R14" s="29">
        <v>45055</v>
      </c>
      <c r="S14" s="29">
        <v>45267</v>
      </c>
      <c r="T14" s="48">
        <v>45409</v>
      </c>
      <c r="U14" s="48">
        <v>45554</v>
      </c>
      <c r="V14" s="44">
        <v>45767</v>
      </c>
      <c r="W14" s="29">
        <v>45709</v>
      </c>
      <c r="X14" s="23">
        <v>45876</v>
      </c>
      <c r="Y14" s="19">
        <v>46738</v>
      </c>
      <c r="Z14" s="17">
        <v>46832</v>
      </c>
      <c r="AA14" s="17">
        <v>48670</v>
      </c>
      <c r="AB14" s="17">
        <v>48417</v>
      </c>
      <c r="AC14" s="17">
        <v>48527</v>
      </c>
      <c r="AD14" s="17">
        <v>48302</v>
      </c>
      <c r="AE14" s="17">
        <v>49628</v>
      </c>
      <c r="AF14" s="17">
        <v>53290</v>
      </c>
      <c r="AG14" s="17">
        <v>53617</v>
      </c>
      <c r="AH14" s="17">
        <v>53425</v>
      </c>
      <c r="AI14" s="17">
        <v>54359</v>
      </c>
      <c r="AJ14" s="17">
        <v>55305</v>
      </c>
      <c r="AK14" s="17">
        <v>56656</v>
      </c>
      <c r="AL14" s="17">
        <v>59121</v>
      </c>
      <c r="AM14" s="17">
        <v>58587</v>
      </c>
      <c r="AN14" s="20">
        <v>58600</v>
      </c>
      <c r="AO14" s="17">
        <v>62662</v>
      </c>
      <c r="AP14" s="17">
        <v>63594</v>
      </c>
      <c r="AQ14" s="17">
        <v>63467</v>
      </c>
      <c r="AR14" s="17">
        <v>64158</v>
      </c>
      <c r="AS14" s="17">
        <v>64770</v>
      </c>
      <c r="AT14" s="17">
        <v>64644</v>
      </c>
      <c r="AU14" s="17">
        <v>64528</v>
      </c>
      <c r="AV14" s="17">
        <v>64939</v>
      </c>
      <c r="AW14" s="17">
        <v>64934</v>
      </c>
      <c r="AX14" s="23"/>
    </row>
    <row r="15" spans="1:396" x14ac:dyDescent="0.3">
      <c r="A15" s="81"/>
      <c r="B15" s="27" t="s">
        <v>5</v>
      </c>
      <c r="C15" s="5">
        <v>143</v>
      </c>
      <c r="D15" s="5">
        <v>157</v>
      </c>
      <c r="E15" s="5">
        <v>158</v>
      </c>
      <c r="F15" s="4">
        <v>159</v>
      </c>
      <c r="G15" s="24">
        <v>160</v>
      </c>
      <c r="H15" s="4">
        <v>159</v>
      </c>
      <c r="I15" s="4">
        <v>160</v>
      </c>
      <c r="J15" s="8">
        <v>162</v>
      </c>
      <c r="K15" s="9">
        <v>206</v>
      </c>
      <c r="L15" s="14">
        <v>209</v>
      </c>
      <c r="M15" s="9">
        <v>212</v>
      </c>
      <c r="N15" s="17">
        <v>210</v>
      </c>
      <c r="O15" s="7">
        <v>211</v>
      </c>
      <c r="P15" s="10">
        <v>208</v>
      </c>
      <c r="Q15" s="33">
        <v>208</v>
      </c>
      <c r="R15" s="7">
        <v>209</v>
      </c>
      <c r="S15" s="7">
        <v>212</v>
      </c>
      <c r="T15" s="46">
        <v>216</v>
      </c>
      <c r="U15" s="46">
        <v>223</v>
      </c>
      <c r="V15" s="49">
        <v>227</v>
      </c>
      <c r="W15" s="7">
        <v>231</v>
      </c>
      <c r="X15" s="23">
        <v>231</v>
      </c>
      <c r="Y15" s="19">
        <v>236</v>
      </c>
      <c r="Z15" s="17">
        <v>238</v>
      </c>
      <c r="AA15" s="17">
        <v>241</v>
      </c>
      <c r="AB15" s="17">
        <v>240</v>
      </c>
      <c r="AC15" s="17">
        <v>240</v>
      </c>
      <c r="AD15" s="17">
        <v>241</v>
      </c>
      <c r="AE15" s="17">
        <v>253</v>
      </c>
      <c r="AF15" s="17">
        <v>271</v>
      </c>
      <c r="AG15" s="17">
        <v>266</v>
      </c>
      <c r="AH15" s="17">
        <v>263</v>
      </c>
      <c r="AI15" s="17">
        <v>267</v>
      </c>
      <c r="AJ15" s="17">
        <v>272</v>
      </c>
      <c r="AK15" s="17">
        <v>278</v>
      </c>
      <c r="AL15" s="17">
        <v>285</v>
      </c>
      <c r="AM15" s="17">
        <v>282</v>
      </c>
      <c r="AN15" s="20">
        <v>282</v>
      </c>
      <c r="AO15" s="17">
        <v>291</v>
      </c>
      <c r="AP15" s="17">
        <v>296</v>
      </c>
      <c r="AQ15" s="17">
        <v>295</v>
      </c>
      <c r="AR15" s="17">
        <v>301</v>
      </c>
      <c r="AS15" s="17">
        <v>303</v>
      </c>
      <c r="AT15" s="17">
        <v>300</v>
      </c>
      <c r="AU15" s="17">
        <v>301</v>
      </c>
      <c r="AV15" s="17">
        <v>306</v>
      </c>
      <c r="AW15" s="17">
        <v>314</v>
      </c>
      <c r="AX15" s="17"/>
    </row>
    <row r="16" spans="1:396" x14ac:dyDescent="0.3">
      <c r="A16" s="81"/>
      <c r="B16" s="27" t="s">
        <v>6</v>
      </c>
      <c r="C16" s="5">
        <v>79849</v>
      </c>
      <c r="D16" s="5">
        <v>76646</v>
      </c>
      <c r="E16" s="5">
        <v>76350</v>
      </c>
      <c r="F16" s="4">
        <v>76318</v>
      </c>
      <c r="G16" s="24">
        <v>76193</v>
      </c>
      <c r="H16" s="4">
        <v>76172</v>
      </c>
      <c r="I16" s="4">
        <v>75963</v>
      </c>
      <c r="J16" s="9">
        <v>75924</v>
      </c>
      <c r="K16" s="9">
        <v>68740</v>
      </c>
      <c r="L16" s="14">
        <v>62846</v>
      </c>
      <c r="M16" s="9">
        <v>63164</v>
      </c>
      <c r="N16" s="17">
        <v>62148</v>
      </c>
      <c r="O16" s="23">
        <v>62000</v>
      </c>
      <c r="P16" s="29">
        <v>61815</v>
      </c>
      <c r="Q16" s="32">
        <v>61852</v>
      </c>
      <c r="R16" s="23">
        <v>61784</v>
      </c>
      <c r="S16" s="23">
        <v>61984</v>
      </c>
      <c r="T16" s="45">
        <v>62384</v>
      </c>
      <c r="U16" s="45">
        <v>62957</v>
      </c>
      <c r="V16" s="23">
        <v>63162</v>
      </c>
      <c r="W16" s="43">
        <v>63128</v>
      </c>
      <c r="X16" s="23">
        <v>63287</v>
      </c>
      <c r="Y16" s="19">
        <v>63765</v>
      </c>
      <c r="Z16" s="17">
        <v>63644</v>
      </c>
      <c r="AA16" s="17">
        <v>64928</v>
      </c>
      <c r="AB16" s="17">
        <v>64600</v>
      </c>
      <c r="AC16" s="17">
        <v>64648</v>
      </c>
      <c r="AD16" s="17">
        <v>64497</v>
      </c>
      <c r="AE16" s="17">
        <v>65557</v>
      </c>
      <c r="AF16" s="17">
        <v>68070</v>
      </c>
      <c r="AG16" s="17">
        <v>68391</v>
      </c>
      <c r="AH16" s="17">
        <v>68210</v>
      </c>
      <c r="AI16" s="17">
        <v>69002</v>
      </c>
      <c r="AJ16" s="17">
        <v>69811</v>
      </c>
      <c r="AK16" s="17">
        <v>70786</v>
      </c>
      <c r="AL16" s="17">
        <v>72446</v>
      </c>
      <c r="AM16" s="17">
        <v>72047</v>
      </c>
      <c r="AN16" s="20">
        <v>71982</v>
      </c>
      <c r="AO16" s="17">
        <v>74763</v>
      </c>
      <c r="AP16" s="17">
        <v>75611</v>
      </c>
      <c r="AQ16" s="17">
        <v>75663</v>
      </c>
      <c r="AR16" s="17">
        <v>76122</v>
      </c>
      <c r="AS16" s="17">
        <v>76542</v>
      </c>
      <c r="AT16" s="17">
        <v>76405</v>
      </c>
      <c r="AU16" s="17">
        <v>76451</v>
      </c>
      <c r="AV16" s="17">
        <v>76985</v>
      </c>
      <c r="AW16" s="17">
        <v>77340</v>
      </c>
      <c r="AX16" s="17"/>
    </row>
    <row r="17" spans="1:396" s="70" customFormat="1" x14ac:dyDescent="0.3">
      <c r="A17" s="82"/>
      <c r="B17" s="51" t="s">
        <v>9</v>
      </c>
      <c r="C17" s="52">
        <v>157978</v>
      </c>
      <c r="D17" s="52">
        <v>149808</v>
      </c>
      <c r="E17" s="52">
        <v>149139</v>
      </c>
      <c r="F17" s="53">
        <v>149201</v>
      </c>
      <c r="G17" s="54">
        <v>148935</v>
      </c>
      <c r="H17" s="53">
        <v>148952</v>
      </c>
      <c r="I17" s="53">
        <v>148629</v>
      </c>
      <c r="J17" s="64">
        <v>148650</v>
      </c>
      <c r="K17" s="64">
        <v>135263</v>
      </c>
      <c r="L17" s="65">
        <v>136212</v>
      </c>
      <c r="M17" s="64">
        <v>137736</v>
      </c>
      <c r="N17" s="59">
        <v>135546</v>
      </c>
      <c r="O17" s="61">
        <v>135220</v>
      </c>
      <c r="P17" s="56">
        <v>134900</v>
      </c>
      <c r="Q17" s="66">
        <v>135181</v>
      </c>
      <c r="R17" s="61">
        <v>135172</v>
      </c>
      <c r="S17" s="61">
        <v>135818</v>
      </c>
      <c r="T17" s="63">
        <v>136779</v>
      </c>
      <c r="U17" s="63">
        <v>138017</v>
      </c>
      <c r="V17" s="63">
        <v>138718</v>
      </c>
      <c r="W17" s="61">
        <v>138606</v>
      </c>
      <c r="X17" s="62">
        <v>139170</v>
      </c>
      <c r="Y17" s="71">
        <v>140991</v>
      </c>
      <c r="Z17" s="59">
        <v>140958</v>
      </c>
      <c r="AA17" s="59">
        <v>145090</v>
      </c>
      <c r="AB17" s="59">
        <v>144343</v>
      </c>
      <c r="AC17" s="59">
        <v>144676</v>
      </c>
      <c r="AD17" s="59">
        <v>144206</v>
      </c>
      <c r="AE17" s="59">
        <v>147585</v>
      </c>
      <c r="AF17" s="59">
        <v>155515</v>
      </c>
      <c r="AG17" s="59">
        <v>156401</v>
      </c>
      <c r="AH17" s="59">
        <v>155912</v>
      </c>
      <c r="AI17" s="59">
        <v>158501</v>
      </c>
      <c r="AJ17" s="59">
        <v>160875</v>
      </c>
      <c r="AK17" s="59">
        <v>163862</v>
      </c>
      <c r="AL17" s="59">
        <v>169600</v>
      </c>
      <c r="AM17" s="59">
        <v>168420</v>
      </c>
      <c r="AN17" s="69">
        <v>168282</v>
      </c>
      <c r="AO17" s="59">
        <v>177192</v>
      </c>
      <c r="AP17" s="59">
        <v>179779</v>
      </c>
      <c r="AQ17" s="59">
        <v>179843</v>
      </c>
      <c r="AR17" s="59">
        <v>181283</v>
      </c>
      <c r="AS17" s="59">
        <v>182613</v>
      </c>
      <c r="AT17" s="59">
        <v>182213</v>
      </c>
      <c r="AU17" s="59">
        <v>182295</v>
      </c>
      <c r="AV17" s="59">
        <v>183818</v>
      </c>
      <c r="AW17" s="59">
        <v>184637</v>
      </c>
      <c r="AX17" s="59"/>
    </row>
    <row r="18" spans="1:396" ht="15.75" customHeight="1" x14ac:dyDescent="0.3">
      <c r="A18" s="78" t="s">
        <v>10</v>
      </c>
      <c r="B18" s="27" t="s">
        <v>1</v>
      </c>
      <c r="C18" s="3">
        <v>6908</v>
      </c>
      <c r="D18" s="10">
        <v>6846</v>
      </c>
      <c r="E18" s="3">
        <v>6892</v>
      </c>
      <c r="F18" s="4">
        <v>6932</v>
      </c>
      <c r="G18" s="24">
        <v>6946</v>
      </c>
      <c r="H18" s="4">
        <v>6968</v>
      </c>
      <c r="I18" s="4">
        <v>6990</v>
      </c>
      <c r="J18" s="12">
        <f>SUM(J2,J10)</f>
        <v>7019</v>
      </c>
      <c r="K18" s="9">
        <v>6890</v>
      </c>
      <c r="L18" s="15">
        <v>6891</v>
      </c>
      <c r="M18" s="9">
        <v>6901</v>
      </c>
      <c r="N18" s="17">
        <v>6888</v>
      </c>
      <c r="O18" s="29">
        <v>6903</v>
      </c>
      <c r="P18" s="10">
        <v>6917</v>
      </c>
      <c r="Q18" s="34">
        <v>6917</v>
      </c>
      <c r="R18" s="29">
        <v>6926</v>
      </c>
      <c r="S18" s="29">
        <v>6948</v>
      </c>
      <c r="T18" s="48">
        <v>6956</v>
      </c>
      <c r="U18" s="48">
        <v>6979</v>
      </c>
      <c r="V18" s="44">
        <v>6996</v>
      </c>
      <c r="W18" s="29">
        <v>7009</v>
      </c>
      <c r="X18" s="43">
        <v>7020</v>
      </c>
      <c r="Y18" s="19">
        <v>7038</v>
      </c>
      <c r="Z18" s="44">
        <v>7048</v>
      </c>
      <c r="AA18" s="17">
        <v>7065</v>
      </c>
      <c r="AB18" s="17">
        <v>7078</v>
      </c>
      <c r="AC18" s="17">
        <v>7081</v>
      </c>
      <c r="AD18" s="17">
        <v>7084</v>
      </c>
      <c r="AE18" s="17">
        <v>7098</v>
      </c>
      <c r="AF18" s="17">
        <v>7104</v>
      </c>
      <c r="AG18" s="17">
        <v>7107</v>
      </c>
      <c r="AH18" s="17">
        <v>7115</v>
      </c>
      <c r="AI18" s="17">
        <v>7132</v>
      </c>
      <c r="AJ18" s="17">
        <v>7139</v>
      </c>
      <c r="AK18" s="17">
        <v>7147</v>
      </c>
      <c r="AL18" s="17">
        <v>7184</v>
      </c>
      <c r="AM18" s="17">
        <v>7197</v>
      </c>
      <c r="AN18" s="20">
        <v>7204</v>
      </c>
      <c r="AO18" s="17">
        <v>7212</v>
      </c>
      <c r="AP18" s="17">
        <v>7214</v>
      </c>
      <c r="AQ18" s="17">
        <v>7228</v>
      </c>
      <c r="AR18" s="17">
        <v>7243</v>
      </c>
      <c r="AS18" s="17">
        <v>7254</v>
      </c>
      <c r="AT18" s="17">
        <v>7262</v>
      </c>
      <c r="AU18" s="17">
        <v>7287</v>
      </c>
      <c r="AV18" s="17">
        <v>7298</v>
      </c>
      <c r="AW18" s="17">
        <v>7328</v>
      </c>
      <c r="AX18" s="17"/>
    </row>
    <row r="19" spans="1:396" s="38" customFormat="1" x14ac:dyDescent="0.3">
      <c r="A19" s="79"/>
      <c r="B19" s="73" t="s">
        <v>2</v>
      </c>
      <c r="C19" s="5">
        <v>275244</v>
      </c>
      <c r="D19" s="5">
        <v>273921</v>
      </c>
      <c r="E19" s="5">
        <v>273862</v>
      </c>
      <c r="F19" s="4">
        <v>273995</v>
      </c>
      <c r="G19" s="25">
        <v>274080</v>
      </c>
      <c r="H19" s="4">
        <v>274411</v>
      </c>
      <c r="I19" s="4">
        <v>274698</v>
      </c>
      <c r="J19" s="12">
        <f>SUM(J3,J11)</f>
        <v>274986</v>
      </c>
      <c r="K19" s="74">
        <v>270386</v>
      </c>
      <c r="L19" s="15">
        <v>270107</v>
      </c>
      <c r="M19" s="74">
        <v>270182</v>
      </c>
      <c r="N19" s="17">
        <v>269980</v>
      </c>
      <c r="O19" s="40">
        <v>270098</v>
      </c>
      <c r="P19" s="41">
        <v>270189</v>
      </c>
      <c r="Q19" s="75">
        <v>270285</v>
      </c>
      <c r="R19" s="40">
        <v>270402</v>
      </c>
      <c r="S19" s="40">
        <v>270592</v>
      </c>
      <c r="T19" s="43">
        <v>270657</v>
      </c>
      <c r="U19" s="43">
        <v>270715</v>
      </c>
      <c r="V19" s="44">
        <v>270826</v>
      </c>
      <c r="W19" s="29">
        <v>270862</v>
      </c>
      <c r="X19" s="23">
        <v>270916</v>
      </c>
      <c r="Y19" s="19">
        <v>271034</v>
      </c>
      <c r="Z19" s="44">
        <v>270946</v>
      </c>
      <c r="AA19" s="17">
        <v>271055</v>
      </c>
      <c r="AB19" s="17">
        <v>271026</v>
      </c>
      <c r="AC19" s="17">
        <v>271117</v>
      </c>
      <c r="AD19" s="42">
        <v>271190</v>
      </c>
      <c r="AE19" s="17">
        <v>271187</v>
      </c>
      <c r="AF19" s="17">
        <v>271291</v>
      </c>
      <c r="AG19" s="41">
        <v>271339</v>
      </c>
      <c r="AH19" s="41">
        <v>271375</v>
      </c>
      <c r="AI19" s="41">
        <v>271434</v>
      </c>
      <c r="AJ19" s="42">
        <v>271560</v>
      </c>
      <c r="AK19" s="42">
        <v>271697</v>
      </c>
      <c r="AL19" s="42">
        <v>271822</v>
      </c>
      <c r="AM19" s="42">
        <v>271781</v>
      </c>
      <c r="AN19" s="42">
        <v>271603</v>
      </c>
      <c r="AO19" s="42">
        <v>271694</v>
      </c>
      <c r="AP19" s="42">
        <v>271579</v>
      </c>
      <c r="AQ19" s="42">
        <v>271604</v>
      </c>
      <c r="AR19" s="42">
        <v>271714</v>
      </c>
      <c r="AS19" s="42">
        <v>271596</v>
      </c>
      <c r="AT19" s="42">
        <v>271565</v>
      </c>
      <c r="AU19" s="42">
        <v>271688</v>
      </c>
      <c r="AV19" s="41">
        <v>271738</v>
      </c>
      <c r="AW19" s="42">
        <v>271977</v>
      </c>
      <c r="AX19" s="41"/>
    </row>
    <row r="20" spans="1:396" x14ac:dyDescent="0.3">
      <c r="A20" s="79"/>
      <c r="B20" s="27" t="s">
        <v>12</v>
      </c>
      <c r="C20" s="10"/>
      <c r="D20" s="3"/>
      <c r="E20" s="3"/>
      <c r="F20" s="4"/>
      <c r="G20" s="24"/>
      <c r="H20" s="4"/>
      <c r="I20" s="4"/>
      <c r="J20" s="12"/>
      <c r="K20" s="9"/>
      <c r="L20" s="29">
        <v>64220</v>
      </c>
      <c r="M20" s="29">
        <v>64246</v>
      </c>
      <c r="N20" s="29">
        <v>64220</v>
      </c>
      <c r="O20" s="29">
        <v>64287</v>
      </c>
      <c r="P20" s="29">
        <v>64320</v>
      </c>
      <c r="Q20" s="29">
        <v>64334</v>
      </c>
      <c r="R20" s="29">
        <v>64342</v>
      </c>
      <c r="S20" s="29">
        <v>64385</v>
      </c>
      <c r="T20" s="48">
        <v>64438</v>
      </c>
      <c r="U20" s="48">
        <v>64524</v>
      </c>
      <c r="V20" s="44">
        <v>64621</v>
      </c>
      <c r="W20" s="29">
        <v>64683</v>
      </c>
      <c r="X20" s="23">
        <v>64736</v>
      </c>
      <c r="Y20" s="19">
        <v>64860</v>
      </c>
      <c r="Z20" s="44">
        <v>64880</v>
      </c>
      <c r="AA20" s="17">
        <v>64985</v>
      </c>
      <c r="AB20" s="17">
        <v>65017</v>
      </c>
      <c r="AC20" s="17">
        <v>65118</v>
      </c>
      <c r="AD20" s="17">
        <v>65234</v>
      </c>
      <c r="AE20" s="17">
        <v>65305</v>
      </c>
      <c r="AF20" s="17">
        <v>65388</v>
      </c>
      <c r="AG20" s="17">
        <v>65469</v>
      </c>
      <c r="AH20" s="17">
        <v>65596</v>
      </c>
      <c r="AI20" s="17">
        <v>65775</v>
      </c>
      <c r="AJ20" s="17">
        <v>65930</v>
      </c>
      <c r="AK20" s="20">
        <v>66029</v>
      </c>
      <c r="AL20" s="17">
        <v>66512</v>
      </c>
      <c r="AM20" s="17">
        <v>66643</v>
      </c>
      <c r="AN20" s="20">
        <v>66708</v>
      </c>
      <c r="AO20" s="17">
        <v>66897</v>
      </c>
      <c r="AP20" s="17">
        <v>66960</v>
      </c>
      <c r="AQ20" s="17">
        <v>67073</v>
      </c>
      <c r="AR20" s="17">
        <v>67213</v>
      </c>
      <c r="AS20" s="17">
        <v>67372</v>
      </c>
      <c r="AT20" s="17">
        <v>67471</v>
      </c>
      <c r="AU20" s="17">
        <v>67709</v>
      </c>
      <c r="AV20" s="17">
        <v>67799</v>
      </c>
      <c r="AW20" s="17">
        <v>68116</v>
      </c>
      <c r="AX20" s="23"/>
    </row>
    <row r="21" spans="1:396" x14ac:dyDescent="0.3">
      <c r="A21" s="79"/>
      <c r="B21" s="27" t="s">
        <v>3</v>
      </c>
      <c r="C21" s="3">
        <v>21757</v>
      </c>
      <c r="D21" s="3">
        <v>21543</v>
      </c>
      <c r="E21" s="3">
        <v>21616</v>
      </c>
      <c r="F21" s="4">
        <v>21653</v>
      </c>
      <c r="G21" s="24">
        <v>21664</v>
      </c>
      <c r="H21" s="4">
        <v>21701</v>
      </c>
      <c r="I21" s="4">
        <v>21744</v>
      </c>
      <c r="J21" s="28">
        <f>SUM(J5,J13)</f>
        <v>21805</v>
      </c>
      <c r="K21" s="9">
        <v>21441</v>
      </c>
      <c r="L21" s="15">
        <v>21464</v>
      </c>
      <c r="M21" s="9">
        <v>21509</v>
      </c>
      <c r="N21" s="17">
        <v>21513</v>
      </c>
      <c r="O21" s="29">
        <v>21543</v>
      </c>
      <c r="P21" s="10">
        <v>21584</v>
      </c>
      <c r="Q21" s="34">
        <v>21614</v>
      </c>
      <c r="R21" s="29">
        <v>21649</v>
      </c>
      <c r="S21" s="29">
        <v>21713</v>
      </c>
      <c r="T21" s="48">
        <v>21759</v>
      </c>
      <c r="U21" s="48">
        <v>21789</v>
      </c>
      <c r="V21" s="44">
        <v>21829</v>
      </c>
      <c r="W21" s="29">
        <v>21852</v>
      </c>
      <c r="X21" s="23">
        <v>21868</v>
      </c>
      <c r="Y21" s="19">
        <v>21896</v>
      </c>
      <c r="Z21" s="44">
        <v>21907</v>
      </c>
      <c r="AA21" s="17">
        <v>21951</v>
      </c>
      <c r="AB21" s="17">
        <v>21968</v>
      </c>
      <c r="AC21" s="17">
        <v>22006</v>
      </c>
      <c r="AD21" s="17">
        <v>22046</v>
      </c>
      <c r="AE21" s="17">
        <v>22085</v>
      </c>
      <c r="AF21" s="17">
        <v>22109</v>
      </c>
      <c r="AG21" s="17">
        <v>22141</v>
      </c>
      <c r="AH21" s="17">
        <v>22157</v>
      </c>
      <c r="AI21" s="17">
        <v>22213</v>
      </c>
      <c r="AJ21" s="17">
        <v>22259</v>
      </c>
      <c r="AK21" s="17">
        <v>22293</v>
      </c>
      <c r="AL21" s="17">
        <v>22381</v>
      </c>
      <c r="AM21" s="17">
        <v>22400</v>
      </c>
      <c r="AN21" s="20">
        <v>22399</v>
      </c>
      <c r="AO21" s="17">
        <v>22447</v>
      </c>
      <c r="AP21" s="17">
        <v>22457</v>
      </c>
      <c r="AQ21" s="17">
        <v>22477</v>
      </c>
      <c r="AR21" s="17">
        <v>22536</v>
      </c>
      <c r="AS21" s="17">
        <v>22583</v>
      </c>
      <c r="AT21" s="17">
        <v>22613</v>
      </c>
      <c r="AU21" s="17">
        <v>22682</v>
      </c>
      <c r="AV21" s="17">
        <v>22725</v>
      </c>
      <c r="AW21" s="17">
        <v>22832</v>
      </c>
      <c r="AX21" s="17"/>
    </row>
    <row r="22" spans="1:396" s="18" customFormat="1" x14ac:dyDescent="0.3">
      <c r="A22" s="79"/>
      <c r="B22" s="27" t="s">
        <v>4</v>
      </c>
      <c r="C22" s="3">
        <v>933365</v>
      </c>
      <c r="D22" s="3">
        <v>922684</v>
      </c>
      <c r="E22" s="3">
        <v>921708</v>
      </c>
      <c r="F22" s="4">
        <v>921059</v>
      </c>
      <c r="G22" s="24">
        <v>920893</v>
      </c>
      <c r="H22" s="4">
        <v>920563</v>
      </c>
      <c r="I22" s="4">
        <v>919910</v>
      </c>
      <c r="J22" s="12">
        <f>SUM(J6,J14)</f>
        <v>919949</v>
      </c>
      <c r="K22" s="9">
        <v>910886</v>
      </c>
      <c r="L22" s="15">
        <v>910416</v>
      </c>
      <c r="M22" s="9">
        <v>910409</v>
      </c>
      <c r="N22" s="17">
        <v>909155</v>
      </c>
      <c r="O22" s="29">
        <v>909249</v>
      </c>
      <c r="P22" s="10">
        <v>909307</v>
      </c>
      <c r="Q22" s="34">
        <v>909425</v>
      </c>
      <c r="R22" s="29">
        <v>909472</v>
      </c>
      <c r="S22" s="29">
        <v>909693</v>
      </c>
      <c r="T22" s="48">
        <v>909695</v>
      </c>
      <c r="U22" s="48">
        <v>909563</v>
      </c>
      <c r="V22" s="44">
        <v>909706</v>
      </c>
      <c r="W22" s="29">
        <v>909780</v>
      </c>
      <c r="X22" s="23">
        <v>909762</v>
      </c>
      <c r="Y22" s="19">
        <v>909958</v>
      </c>
      <c r="Z22" s="44">
        <v>909848</v>
      </c>
      <c r="AA22" s="17">
        <v>909962</v>
      </c>
      <c r="AB22" s="17">
        <v>909755</v>
      </c>
      <c r="AC22" s="17">
        <v>910033</v>
      </c>
      <c r="AD22" s="20">
        <v>910108</v>
      </c>
      <c r="AE22" s="17">
        <v>910115</v>
      </c>
      <c r="AF22" s="17">
        <v>910346</v>
      </c>
      <c r="AG22" s="17">
        <v>910314</v>
      </c>
      <c r="AH22" s="17">
        <v>910302</v>
      </c>
      <c r="AI22" s="17">
        <v>910681</v>
      </c>
      <c r="AJ22" s="17">
        <v>910971</v>
      </c>
      <c r="AK22" s="20">
        <v>911196</v>
      </c>
      <c r="AL22" s="17">
        <v>911303</v>
      </c>
      <c r="AM22" s="17">
        <v>911186</v>
      </c>
      <c r="AN22" s="20">
        <v>911000</v>
      </c>
      <c r="AO22" s="17">
        <v>911210</v>
      </c>
      <c r="AP22" s="20">
        <v>910873</v>
      </c>
      <c r="AQ22" s="17">
        <v>911015</v>
      </c>
      <c r="AR22" s="17">
        <v>911297</v>
      </c>
      <c r="AS22" s="17">
        <v>911409</v>
      </c>
      <c r="AT22" s="17">
        <v>911542</v>
      </c>
      <c r="AU22" s="17">
        <v>912009</v>
      </c>
      <c r="AV22" s="17">
        <v>912267</v>
      </c>
      <c r="AW22" s="17">
        <v>912895</v>
      </c>
      <c r="AX22" s="17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</row>
    <row r="23" spans="1:396" x14ac:dyDescent="0.3">
      <c r="A23" s="79"/>
      <c r="B23" s="27" t="s">
        <v>5</v>
      </c>
      <c r="C23" s="10">
        <v>2333</v>
      </c>
      <c r="D23" s="3">
        <v>22357</v>
      </c>
      <c r="E23" s="3">
        <v>2369</v>
      </c>
      <c r="F23" s="4">
        <v>2377</v>
      </c>
      <c r="G23" s="24">
        <v>2385</v>
      </c>
      <c r="H23" s="4">
        <v>2399</v>
      </c>
      <c r="I23" s="4">
        <v>2418</v>
      </c>
      <c r="J23" s="12">
        <f>SUM(J7,J15)</f>
        <v>2432</v>
      </c>
      <c r="K23" s="9">
        <v>2435</v>
      </c>
      <c r="L23" s="15">
        <v>2438</v>
      </c>
      <c r="M23" s="9">
        <v>2443</v>
      </c>
      <c r="N23" s="17">
        <v>2451</v>
      </c>
      <c r="O23" s="29">
        <v>2457</v>
      </c>
      <c r="P23" s="10">
        <v>2467</v>
      </c>
      <c r="Q23" s="34">
        <v>2465</v>
      </c>
      <c r="R23" s="29">
        <v>2467</v>
      </c>
      <c r="S23" s="29">
        <v>2486</v>
      </c>
      <c r="T23" s="48">
        <v>2491</v>
      </c>
      <c r="U23" s="48">
        <v>2501</v>
      </c>
      <c r="V23" s="43">
        <v>2503</v>
      </c>
      <c r="W23" s="29">
        <v>2509</v>
      </c>
      <c r="X23" s="23">
        <v>2513</v>
      </c>
      <c r="Y23" s="19">
        <v>2522</v>
      </c>
      <c r="Z23" s="44">
        <v>2524</v>
      </c>
      <c r="AA23" s="17">
        <v>2528</v>
      </c>
      <c r="AB23" s="17">
        <v>2527</v>
      </c>
      <c r="AC23" s="17">
        <v>2530</v>
      </c>
      <c r="AD23" s="17">
        <v>2536</v>
      </c>
      <c r="AE23" s="17">
        <v>2538</v>
      </c>
      <c r="AF23" s="17">
        <v>2539</v>
      </c>
      <c r="AG23" s="17">
        <v>2539</v>
      </c>
      <c r="AH23" s="17">
        <v>2537</v>
      </c>
      <c r="AI23" s="17">
        <v>2540</v>
      </c>
      <c r="AJ23" s="17">
        <v>2543</v>
      </c>
      <c r="AK23" s="20">
        <v>2546</v>
      </c>
      <c r="AL23" s="17">
        <v>2565</v>
      </c>
      <c r="AM23" s="17">
        <v>2575</v>
      </c>
      <c r="AN23" s="20">
        <v>2577</v>
      </c>
      <c r="AO23" s="17">
        <v>2578</v>
      </c>
      <c r="AP23" s="17">
        <v>2577</v>
      </c>
      <c r="AQ23" s="17">
        <v>2580</v>
      </c>
      <c r="AR23" s="17">
        <v>2577</v>
      </c>
      <c r="AS23" s="17">
        <v>2581</v>
      </c>
      <c r="AT23" s="17">
        <v>2581</v>
      </c>
      <c r="AU23" s="17">
        <v>2588</v>
      </c>
      <c r="AV23" s="17">
        <v>2587</v>
      </c>
      <c r="AW23" s="17">
        <v>2589</v>
      </c>
      <c r="AX23" s="23"/>
    </row>
    <row r="24" spans="1:396" x14ac:dyDescent="0.3">
      <c r="A24" s="79"/>
      <c r="B24" s="27" t="s">
        <v>6</v>
      </c>
      <c r="C24" s="3">
        <v>640886</v>
      </c>
      <c r="D24" s="3">
        <v>631692</v>
      </c>
      <c r="E24" s="3">
        <v>632602</v>
      </c>
      <c r="F24" s="4">
        <v>633384</v>
      </c>
      <c r="G24" s="24">
        <v>633686</v>
      </c>
      <c r="H24" s="4">
        <v>634542</v>
      </c>
      <c r="I24" s="4">
        <v>635539</v>
      </c>
      <c r="J24" s="12">
        <f>SUM(J8,J16)</f>
        <v>636476</v>
      </c>
      <c r="K24" s="9">
        <v>618429</v>
      </c>
      <c r="L24" s="15">
        <v>553367</v>
      </c>
      <c r="M24" s="9">
        <v>553755</v>
      </c>
      <c r="N24" s="17">
        <v>552858</v>
      </c>
      <c r="O24" s="10">
        <v>553350</v>
      </c>
      <c r="P24" s="10">
        <v>553805</v>
      </c>
      <c r="Q24" s="31">
        <v>554108</v>
      </c>
      <c r="R24" s="23">
        <v>554482</v>
      </c>
      <c r="S24" s="23">
        <v>555095</v>
      </c>
      <c r="T24" s="45">
        <v>555473</v>
      </c>
      <c r="U24" s="45">
        <v>555880</v>
      </c>
      <c r="V24" s="23">
        <v>556365</v>
      </c>
      <c r="W24" s="48">
        <v>556602</v>
      </c>
      <c r="X24" s="23">
        <v>556781</v>
      </c>
      <c r="Y24" s="19">
        <v>557214</v>
      </c>
      <c r="Z24" s="44">
        <v>557276</v>
      </c>
      <c r="AA24" s="17">
        <v>557658</v>
      </c>
      <c r="AB24" s="17">
        <v>557640</v>
      </c>
      <c r="AC24" s="17">
        <v>558073</v>
      </c>
      <c r="AD24" s="20">
        <v>558470</v>
      </c>
      <c r="AE24" s="17">
        <v>558747</v>
      </c>
      <c r="AF24" s="17">
        <v>559116</v>
      </c>
      <c r="AG24" s="17">
        <v>559342</v>
      </c>
      <c r="AH24" s="17">
        <v>559653</v>
      </c>
      <c r="AI24" s="17">
        <v>560264</v>
      </c>
      <c r="AJ24" s="17">
        <v>560717</v>
      </c>
      <c r="AK24" s="20">
        <v>561046</v>
      </c>
      <c r="AL24" s="17">
        <v>561840</v>
      </c>
      <c r="AM24" s="17">
        <v>561995</v>
      </c>
      <c r="AN24" s="20">
        <v>561907</v>
      </c>
      <c r="AO24" s="17">
        <v>562458</v>
      </c>
      <c r="AP24" s="20">
        <v>562486</v>
      </c>
      <c r="AQ24" s="17">
        <v>562893</v>
      </c>
      <c r="AR24" s="17">
        <v>563388</v>
      </c>
      <c r="AS24" s="17">
        <v>563744</v>
      </c>
      <c r="AT24" s="17">
        <v>563976</v>
      </c>
      <c r="AU24" s="17">
        <v>564582</v>
      </c>
      <c r="AV24" s="17">
        <v>565016</v>
      </c>
      <c r="AW24" s="17">
        <v>566208</v>
      </c>
      <c r="AX24" s="23"/>
    </row>
    <row r="25" spans="1:396" s="70" customFormat="1" x14ac:dyDescent="0.3">
      <c r="A25" s="79"/>
      <c r="B25" s="51" t="s">
        <v>11</v>
      </c>
      <c r="C25" s="56">
        <v>1880493</v>
      </c>
      <c r="D25" s="52">
        <v>1859043</v>
      </c>
      <c r="E25" s="52">
        <v>1859049</v>
      </c>
      <c r="F25" s="53">
        <v>1859400</v>
      </c>
      <c r="G25" s="54">
        <v>1859654</v>
      </c>
      <c r="H25" s="53">
        <v>1860584</v>
      </c>
      <c r="I25" s="53">
        <v>1861299</v>
      </c>
      <c r="J25" s="67">
        <f>SUM(J9,J17)</f>
        <v>1862667</v>
      </c>
      <c r="K25" s="64">
        <v>1830467</v>
      </c>
      <c r="L25" s="65">
        <v>1828903</v>
      </c>
      <c r="M25" s="64">
        <v>1829445</v>
      </c>
      <c r="N25" s="59">
        <v>1827065</v>
      </c>
      <c r="O25" s="61">
        <v>1827887</v>
      </c>
      <c r="P25" s="56">
        <v>1828589</v>
      </c>
      <c r="Q25" s="66">
        <v>1829148</v>
      </c>
      <c r="R25" s="62">
        <v>1829740</v>
      </c>
      <c r="S25" s="61">
        <v>1830912</v>
      </c>
      <c r="T25" s="63">
        <v>1831469</v>
      </c>
      <c r="U25" s="63">
        <v>1831951</v>
      </c>
      <c r="V25" s="63">
        <v>1832846</v>
      </c>
      <c r="W25" s="61">
        <v>1833297</v>
      </c>
      <c r="X25" s="62">
        <v>1833596</v>
      </c>
      <c r="Y25" s="71">
        <v>1834522</v>
      </c>
      <c r="Z25" s="72">
        <v>1834429</v>
      </c>
      <c r="AA25" s="59">
        <v>1835204</v>
      </c>
      <c r="AB25" s="59">
        <v>1835011</v>
      </c>
      <c r="AC25" s="59">
        <v>1835958</v>
      </c>
      <c r="AD25" s="59">
        <v>1836668</v>
      </c>
      <c r="AE25" s="59">
        <v>1837075</v>
      </c>
      <c r="AF25" s="59">
        <v>1837893</v>
      </c>
      <c r="AG25" s="59">
        <v>1838251</v>
      </c>
      <c r="AH25" s="59">
        <v>1838735</v>
      </c>
      <c r="AI25" s="59">
        <v>1840039</v>
      </c>
      <c r="AJ25" s="59">
        <v>1841119</v>
      </c>
      <c r="AK25" s="69">
        <v>1841954</v>
      </c>
      <c r="AL25" s="59">
        <v>1843607</v>
      </c>
      <c r="AM25" s="59">
        <v>1843777</v>
      </c>
      <c r="AN25" s="69">
        <v>1843398</v>
      </c>
      <c r="AO25" s="59">
        <v>1844496</v>
      </c>
      <c r="AP25" s="59">
        <v>1844146</v>
      </c>
      <c r="AQ25" s="59">
        <v>1844870</v>
      </c>
      <c r="AR25" s="59">
        <v>1845968</v>
      </c>
      <c r="AS25" s="59">
        <v>1846539</v>
      </c>
      <c r="AT25" s="59">
        <v>1847010</v>
      </c>
      <c r="AU25" s="59">
        <v>1848545</v>
      </c>
      <c r="AV25" s="59">
        <v>1849430</v>
      </c>
      <c r="AW25" s="59">
        <v>1851945</v>
      </c>
      <c r="AX25" s="59"/>
    </row>
    <row r="26" spans="1:396" x14ac:dyDescent="0.3">
      <c r="B26" s="27"/>
      <c r="C26" s="10"/>
      <c r="D26" s="3"/>
      <c r="E26" s="3"/>
      <c r="F26" s="4"/>
      <c r="G26" s="24"/>
      <c r="H26" s="4"/>
      <c r="I26" s="4"/>
      <c r="J26" s="12"/>
      <c r="K26" s="9"/>
      <c r="L26" s="29"/>
      <c r="M26" s="29"/>
      <c r="N26" s="29"/>
      <c r="O26" s="29"/>
      <c r="P26" s="29"/>
      <c r="Q26" s="29"/>
      <c r="R26" s="29"/>
      <c r="S26" s="29"/>
      <c r="T26" s="45"/>
      <c r="U26" s="45"/>
      <c r="V26" s="23"/>
      <c r="W26" s="43"/>
      <c r="X26" s="23"/>
      <c r="Y26" s="19"/>
      <c r="Z26" s="44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20"/>
      <c r="AL26" s="17"/>
      <c r="AM26" s="17"/>
      <c r="AN26" s="20"/>
      <c r="AO26" s="17"/>
      <c r="AP26" s="17"/>
      <c r="AQ26" s="17"/>
      <c r="AR26" s="17"/>
      <c r="AS26" s="17"/>
      <c r="AT26" s="17"/>
      <c r="AU26" s="17"/>
      <c r="AV26" s="17"/>
      <c r="AW26" s="17"/>
      <c r="AX26" s="23"/>
    </row>
    <row r="27" spans="1:396" x14ac:dyDescent="0.3">
      <c r="B27" s="27"/>
      <c r="C27" s="3"/>
      <c r="D27" s="3"/>
      <c r="E27" s="3"/>
      <c r="F27" s="4"/>
      <c r="G27" s="24"/>
      <c r="H27" s="4"/>
      <c r="I27" s="4"/>
      <c r="J27" s="8"/>
      <c r="K27" s="10"/>
      <c r="L27" s="29"/>
      <c r="M27" s="29"/>
      <c r="N27" s="29"/>
      <c r="O27" s="29"/>
      <c r="P27" s="29"/>
      <c r="Q27" s="29"/>
      <c r="R27" s="29"/>
      <c r="S27" s="29"/>
      <c r="T27" s="10"/>
      <c r="U27" s="10"/>
      <c r="V27" s="23"/>
      <c r="W27" s="23"/>
      <c r="X27" s="23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20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pans="1:396" x14ac:dyDescent="0.3">
      <c r="X28" s="49"/>
      <c r="Y28" s="68"/>
      <c r="Z28" s="68"/>
      <c r="AA28" s="68"/>
      <c r="AB28" s="68"/>
      <c r="AC28" s="68"/>
      <c r="AG28" s="17"/>
      <c r="AH28" s="17"/>
      <c r="AI28" s="17"/>
      <c r="AJ28" s="17"/>
      <c r="AK28" s="20"/>
      <c r="AL28" s="17"/>
      <c r="AM28" s="17"/>
      <c r="AN28" s="20"/>
      <c r="AO28" s="20"/>
      <c r="AP28" s="20"/>
      <c r="AQ28" s="17"/>
      <c r="AR28" s="17"/>
      <c r="AS28" s="20"/>
      <c r="AT28" s="17"/>
      <c r="AU28" s="17"/>
      <c r="AV28" s="17"/>
      <c r="AW28" s="17"/>
      <c r="AX28" s="23"/>
    </row>
    <row r="29" spans="1:396" x14ac:dyDescent="0.3">
      <c r="X29" s="49"/>
      <c r="Y29" s="68"/>
      <c r="Z29" s="68"/>
      <c r="AA29" s="68"/>
      <c r="AB29" s="68"/>
      <c r="AC29" s="68"/>
      <c r="AG29" s="11"/>
      <c r="AH29" s="11"/>
      <c r="AI29" s="1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11"/>
      <c r="AW29" s="11"/>
      <c r="AX29" s="11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  <c r="IW29" s="18"/>
      <c r="IX29" s="18"/>
      <c r="IY29" s="18"/>
      <c r="IZ29" s="18"/>
      <c r="JA29" s="18"/>
      <c r="JB29" s="18"/>
      <c r="JC29" s="18"/>
      <c r="JD29" s="18"/>
      <c r="JE29" s="18"/>
      <c r="JF29" s="18"/>
      <c r="JG29" s="18"/>
      <c r="JH29" s="18"/>
      <c r="JI29" s="18"/>
      <c r="JJ29" s="18"/>
      <c r="JK29" s="18"/>
      <c r="JL29" s="18"/>
      <c r="JM29" s="18"/>
      <c r="JN29" s="18"/>
      <c r="JO29" s="18"/>
      <c r="JP29" s="18"/>
      <c r="JQ29" s="18"/>
      <c r="JR29" s="18"/>
      <c r="JS29" s="18"/>
      <c r="JT29" s="18"/>
      <c r="JU29" s="18"/>
      <c r="JV29" s="18"/>
      <c r="JW29" s="18"/>
      <c r="JX29" s="18"/>
      <c r="JY29" s="18"/>
      <c r="JZ29" s="18"/>
      <c r="KA29" s="18"/>
      <c r="KB29" s="18"/>
      <c r="KC29" s="18"/>
      <c r="KD29" s="18"/>
      <c r="KE29" s="18"/>
      <c r="KF29" s="18"/>
      <c r="KG29" s="18"/>
      <c r="KH29" s="18"/>
      <c r="KI29" s="18"/>
      <c r="KJ29" s="18"/>
      <c r="KK29" s="18"/>
      <c r="KL29" s="18"/>
      <c r="KM29" s="18"/>
      <c r="KN29" s="18"/>
      <c r="KO29" s="18"/>
      <c r="KP29" s="18"/>
      <c r="KQ29" s="18"/>
      <c r="KR29" s="18"/>
      <c r="KS29" s="18"/>
      <c r="KT29" s="18"/>
      <c r="KU29" s="18"/>
      <c r="KV29" s="18"/>
      <c r="KW29" s="18"/>
      <c r="KX29" s="18"/>
      <c r="KY29" s="18"/>
      <c r="KZ29" s="18"/>
      <c r="LA29" s="18"/>
      <c r="LB29" s="18"/>
      <c r="LC29" s="18"/>
      <c r="LD29" s="18"/>
      <c r="LE29" s="18"/>
      <c r="LF29" s="18"/>
      <c r="LG29" s="18"/>
      <c r="LH29" s="18"/>
      <c r="LI29" s="18"/>
      <c r="LJ29" s="18"/>
      <c r="LK29" s="18"/>
      <c r="LL29" s="18"/>
      <c r="LM29" s="18"/>
      <c r="LN29" s="18"/>
      <c r="LO29" s="18"/>
      <c r="LP29" s="18"/>
      <c r="LQ29" s="18"/>
      <c r="LR29" s="18"/>
      <c r="LS29" s="18"/>
      <c r="LT29" s="18"/>
      <c r="LU29" s="18"/>
      <c r="LV29" s="18"/>
      <c r="LW29" s="18"/>
      <c r="LX29" s="18"/>
      <c r="LY29" s="18"/>
      <c r="LZ29" s="18"/>
      <c r="MA29" s="18"/>
      <c r="MB29" s="18"/>
      <c r="MC29" s="18"/>
      <c r="MD29" s="18"/>
      <c r="ME29" s="18"/>
      <c r="MF29" s="18"/>
      <c r="MG29" s="18"/>
      <c r="MH29" s="18"/>
      <c r="MI29" s="18"/>
      <c r="MJ29" s="18"/>
      <c r="MK29" s="18"/>
      <c r="ML29" s="18"/>
      <c r="MM29" s="18"/>
      <c r="MN29" s="18"/>
      <c r="MO29" s="18"/>
      <c r="MP29" s="18"/>
      <c r="MQ29" s="18"/>
      <c r="MR29" s="18"/>
      <c r="MS29" s="18"/>
      <c r="MT29" s="18"/>
      <c r="MU29" s="18"/>
      <c r="MV29" s="18"/>
      <c r="MW29" s="18"/>
      <c r="MX29" s="18"/>
      <c r="MY29" s="18"/>
      <c r="MZ29" s="18"/>
      <c r="NA29" s="18"/>
      <c r="NB29" s="18"/>
      <c r="NC29" s="18"/>
      <c r="ND29" s="18"/>
      <c r="NE29" s="18"/>
      <c r="NF29" s="18"/>
      <c r="NG29" s="18"/>
      <c r="NH29" s="18"/>
      <c r="NI29" s="18"/>
      <c r="NJ29" s="18"/>
      <c r="NK29" s="18"/>
      <c r="NL29" s="18"/>
      <c r="NM29" s="18"/>
      <c r="NN29" s="18"/>
      <c r="NO29" s="18"/>
      <c r="NP29" s="18"/>
      <c r="NQ29" s="18"/>
      <c r="NR29" s="18"/>
      <c r="NS29" s="18"/>
      <c r="NT29" s="18"/>
      <c r="NU29" s="18"/>
      <c r="NV29" s="18"/>
      <c r="NW29" s="18"/>
      <c r="NX29" s="18"/>
      <c r="NY29" s="18"/>
      <c r="NZ29" s="18"/>
      <c r="OA29" s="18"/>
      <c r="OB29" s="18"/>
      <c r="OC29" s="18"/>
      <c r="OD29" s="18"/>
      <c r="OE29" s="18"/>
      <c r="OF29" s="18"/>
    </row>
    <row r="31" spans="1:396" s="18" customForma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 s="7"/>
      <c r="S31" s="7"/>
      <c r="T31" s="7"/>
      <c r="U31" s="7"/>
      <c r="V31" s="39"/>
      <c r="W31" s="7"/>
      <c r="X31" s="7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</row>
  </sheetData>
  <mergeCells count="3">
    <mergeCell ref="A18:A25"/>
    <mergeCell ref="A10:A17"/>
    <mergeCell ref="A2:A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 Yingling</dc:creator>
  <cp:lastModifiedBy>Hayden Loftus</cp:lastModifiedBy>
  <dcterms:created xsi:type="dcterms:W3CDTF">2020-01-06T23:21:13Z</dcterms:created>
  <dcterms:modified xsi:type="dcterms:W3CDTF">2021-12-28T16:11:36Z</dcterms:modified>
</cp:coreProperties>
</file>