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5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28" i="1"/>
  <c r="J28" i="1"/>
  <c r="H28" i="1"/>
  <c r="H10" i="1"/>
  <c r="D28" i="1" l="1"/>
</calcChain>
</file>

<file path=xl/sharedStrings.xml><?xml version="1.0" encoding="utf-8"?>
<sst xmlns="http://schemas.openxmlformats.org/spreadsheetml/2006/main" count="36" uniqueCount="15">
  <si>
    <t>Active Voters</t>
  </si>
  <si>
    <t>Constitution</t>
  </si>
  <si>
    <t>Democratic</t>
  </si>
  <si>
    <t>Green</t>
  </si>
  <si>
    <t>Independent American</t>
  </si>
  <si>
    <t>Libertarian</t>
  </si>
  <si>
    <t>Republican</t>
  </si>
  <si>
    <t>United Utah</t>
  </si>
  <si>
    <t>Unaffiliated</t>
  </si>
  <si>
    <t>Total Active Voters</t>
  </si>
  <si>
    <t>Inactive Voters</t>
  </si>
  <si>
    <t>Total Inactive Voters</t>
  </si>
  <si>
    <t>Total</t>
  </si>
  <si>
    <t>Total Active &amp; Inactive Voters</t>
  </si>
  <si>
    <t>Lost Party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</si>
</sst>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0" xfId="0" applyFont="1"/>
    <xf numFmtId="0" fontId="2" fillId="0" borderId="2" xfId="0" applyFont="1" applyBorder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0" fillId="0" borderId="2" xfId="1" applyNumberFormat="1" applyFont="1" applyFill="1" applyBorder="1" applyAlignment="1">
      <alignment horizontal="left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14" fontId="2" fillId="2" borderId="1" xfId="0" applyNumberFormat="1" applyFont="1" applyFill="1" applyBorder="1" applyAlignment="1">
      <alignment horizontal="center"/>
    </xf>
    <xf numFmtId="0" fontId="0" fillId="0" borderId="0" xfId="0" applyFont="1"/>
    <xf numFmtId="164" fontId="0" fillId="0" borderId="0" xfId="1" applyNumberFormat="1" applyFont="1" applyAlignment="1"/>
    <xf numFmtId="164" fontId="4" fillId="0" borderId="0" xfId="1" applyNumberFormat="1" applyFont="1" applyAlignment="1">
      <alignment vertical="center" wrapText="1"/>
    </xf>
    <xf numFmtId="164" fontId="0" fillId="0" borderId="2" xfId="1" applyNumberFormat="1" applyFont="1" applyBorder="1" applyAlignment="1"/>
    <xf numFmtId="164" fontId="4" fillId="0" borderId="2" xfId="1" applyNumberFormat="1" applyFont="1" applyBorder="1" applyAlignment="1">
      <alignment vertical="center" wrapText="1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2" xfId="0" applyNumberFormat="1" applyBorder="1"/>
    <xf numFmtId="164" fontId="4" fillId="0" borderId="0" xfId="1" applyNumberFormat="1" applyFont="1" applyFill="1" applyBorder="1" applyAlignment="1">
      <alignment vertical="center" wrapText="1"/>
    </xf>
    <xf numFmtId="164" fontId="0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164" fontId="0" fillId="0" borderId="2" xfId="1" applyNumberFormat="1" applyFont="1" applyFill="1" applyBorder="1" applyAlignment="1">
      <alignment horizontal="right"/>
    </xf>
    <xf numFmtId="164" fontId="1" fillId="0" borderId="0" xfId="1" applyNumberFormat="1" applyFont="1" applyAlignment="1"/>
    <xf numFmtId="164" fontId="1" fillId="0" borderId="0" xfId="1" applyNumberFormat="1" applyFont="1" applyFill="1" applyBorder="1" applyAlignment="1"/>
    <xf numFmtId="164" fontId="1" fillId="0" borderId="2" xfId="1" applyNumberFormat="1" applyFont="1" applyFill="1" applyBorder="1" applyAlignment="1"/>
    <xf numFmtId="3" fontId="4" fillId="0" borderId="0" xfId="0" applyNumberFormat="1" applyFont="1" applyBorder="1" applyAlignment="1">
      <alignment horizontal="right" wrapText="1"/>
    </xf>
    <xf numFmtId="0" fontId="0" fillId="0" borderId="2" xfId="0" applyBorder="1"/>
    <xf numFmtId="164" fontId="0" fillId="0" borderId="0" xfId="1" applyNumberFormat="1" applyFont="1" applyFill="1" applyBorder="1"/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Fill="1" applyBorder="1"/>
    <xf numFmtId="3" fontId="0" fillId="0" borderId="2" xfId="0" applyNumberFormat="1" applyFont="1" applyBorder="1"/>
    <xf numFmtId="3" fontId="0" fillId="3" borderId="3" xfId="0" applyNumberFormat="1" applyFont="1" applyFill="1" applyBorder="1" applyAlignment="1">
      <alignment horizontal="right" vertical="top" wrapText="1"/>
    </xf>
    <xf numFmtId="3" fontId="0" fillId="0" borderId="3" xfId="0" applyNumberFormat="1" applyFont="1" applyBorder="1" applyAlignment="1">
      <alignment horizontal="right" vertical="top" wrapText="1"/>
    </xf>
    <xf numFmtId="3" fontId="0" fillId="0" borderId="0" xfId="0" applyNumberFormat="1" applyBorder="1"/>
    <xf numFmtId="3" fontId="0" fillId="3" borderId="4" xfId="0" applyNumberFormat="1" applyFont="1" applyFill="1" applyBorder="1" applyAlignment="1">
      <alignment horizontal="right" vertical="top" wrapText="1"/>
    </xf>
    <xf numFmtId="14" fontId="0" fillId="2" borderId="1" xfId="0" applyNumberFormat="1" applyFill="1" applyBorder="1"/>
    <xf numFmtId="164" fontId="0" fillId="0" borderId="0" xfId="1" applyNumberFormat="1" applyFont="1" applyFill="1" applyBorder="1" applyAlignment="1"/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topLeftCell="AT1" zoomScale="140" zoomScaleNormal="140" workbookViewId="0">
      <selection activeCell="AY6" sqref="AY6"/>
    </sheetView>
  </sheetViews>
  <sheetFormatPr defaultRowHeight="15" x14ac:dyDescent="0.25"/>
  <cols>
    <col min="1" max="1" width="8.28515625" customWidth="1"/>
    <col min="2" max="2" width="24.42578125" customWidth="1"/>
    <col min="3" max="6" width="11" customWidth="1"/>
    <col min="7" max="7" width="9.85546875" customWidth="1"/>
    <col min="8" max="22" width="11" customWidth="1"/>
    <col min="23" max="23" width="9.85546875" customWidth="1"/>
    <col min="24" max="25" width="11" customWidth="1"/>
    <col min="26" max="26" width="9.85546875" customWidth="1"/>
    <col min="27" max="27" width="11" customWidth="1"/>
    <col min="28" max="32" width="9.85546875" customWidth="1"/>
    <col min="33" max="35" width="11" customWidth="1"/>
    <col min="36" max="37" width="10.42578125" customWidth="1"/>
    <col min="38" max="38" width="9.85546875" customWidth="1"/>
    <col min="39" max="41" width="10.42578125" customWidth="1"/>
    <col min="42" max="42" width="12.140625" bestFit="1" customWidth="1"/>
    <col min="43" max="43" width="13.85546875" bestFit="1" customWidth="1"/>
    <col min="44" max="44" width="11.85546875" customWidth="1"/>
    <col min="45" max="47" width="11.5703125" bestFit="1" customWidth="1"/>
    <col min="48" max="48" width="15" bestFit="1" customWidth="1"/>
    <col min="49" max="50" width="13.85546875" bestFit="1" customWidth="1"/>
    <col min="51" max="51" width="12.140625" bestFit="1" customWidth="1"/>
  </cols>
  <sheetData>
    <row r="1" spans="1:50" x14ac:dyDescent="0.25">
      <c r="A1" s="1"/>
      <c r="B1" s="1"/>
      <c r="C1" s="2">
        <v>43836</v>
      </c>
      <c r="D1" s="2">
        <v>43843</v>
      </c>
      <c r="E1" s="2">
        <v>43857</v>
      </c>
      <c r="F1" s="2">
        <v>43864</v>
      </c>
      <c r="G1" s="2">
        <v>43871</v>
      </c>
      <c r="H1" s="2">
        <v>43879</v>
      </c>
      <c r="I1" s="2">
        <v>43885</v>
      </c>
      <c r="J1" s="13">
        <v>43892</v>
      </c>
      <c r="K1" s="13">
        <v>43899</v>
      </c>
      <c r="L1" s="2">
        <v>43908</v>
      </c>
      <c r="M1" s="2">
        <v>43913</v>
      </c>
      <c r="N1" s="2">
        <v>43920</v>
      </c>
      <c r="O1" s="2">
        <v>43927</v>
      </c>
      <c r="P1" s="2">
        <v>43934</v>
      </c>
      <c r="Q1" s="2">
        <v>43950</v>
      </c>
      <c r="R1" s="2">
        <v>43955</v>
      </c>
      <c r="S1" s="2">
        <v>43962</v>
      </c>
      <c r="T1" s="2">
        <v>43969</v>
      </c>
      <c r="U1" s="2">
        <v>43977</v>
      </c>
      <c r="V1" s="2">
        <v>43983</v>
      </c>
      <c r="W1" s="2">
        <v>43991</v>
      </c>
      <c r="X1" s="2">
        <v>43997</v>
      </c>
      <c r="Y1" s="2">
        <v>44001</v>
      </c>
      <c r="Z1" s="2">
        <v>44004</v>
      </c>
      <c r="AA1" s="2">
        <v>44006</v>
      </c>
      <c r="AB1" s="2">
        <v>44011</v>
      </c>
      <c r="AC1" s="2">
        <v>44018</v>
      </c>
      <c r="AD1" s="2">
        <v>44025</v>
      </c>
      <c r="AE1" s="2">
        <v>44032</v>
      </c>
      <c r="AF1" s="2">
        <v>44040</v>
      </c>
      <c r="AG1" s="2">
        <v>44048</v>
      </c>
      <c r="AH1" s="2">
        <v>44053</v>
      </c>
      <c r="AI1" s="2">
        <v>44060</v>
      </c>
      <c r="AJ1" s="42">
        <v>44067</v>
      </c>
      <c r="AK1" s="42">
        <v>44074</v>
      </c>
      <c r="AL1" s="42">
        <v>44081</v>
      </c>
      <c r="AM1" s="42">
        <v>44088</v>
      </c>
      <c r="AN1" s="42">
        <v>44095</v>
      </c>
      <c r="AO1" s="42">
        <v>44102</v>
      </c>
      <c r="AP1" s="42">
        <v>44109</v>
      </c>
      <c r="AQ1" s="42">
        <v>44117</v>
      </c>
      <c r="AR1" s="42">
        <v>44123</v>
      </c>
      <c r="AS1" s="42">
        <v>44130</v>
      </c>
      <c r="AT1" s="42">
        <v>44138</v>
      </c>
      <c r="AU1" s="42">
        <v>44144</v>
      </c>
      <c r="AV1" s="42">
        <v>44151</v>
      </c>
      <c r="AW1" s="42">
        <v>44159</v>
      </c>
      <c r="AX1" s="42">
        <v>44193</v>
      </c>
    </row>
    <row r="2" spans="1:50" x14ac:dyDescent="0.25">
      <c r="A2" s="44" t="s">
        <v>0</v>
      </c>
      <c r="B2" s="3" t="s">
        <v>1</v>
      </c>
      <c r="C2" s="5">
        <v>5428</v>
      </c>
      <c r="D2" s="5">
        <v>5442</v>
      </c>
      <c r="E2" s="5">
        <v>5497</v>
      </c>
      <c r="F2" s="5">
        <v>5507</v>
      </c>
      <c r="G2" s="11">
        <v>5523</v>
      </c>
      <c r="H2" s="5">
        <v>5540</v>
      </c>
      <c r="I2" s="5">
        <v>5571</v>
      </c>
      <c r="J2" s="15">
        <v>5575</v>
      </c>
      <c r="K2" s="19">
        <v>5575</v>
      </c>
      <c r="L2" s="23">
        <v>5523</v>
      </c>
      <c r="M2" s="28">
        <v>5493</v>
      </c>
      <c r="N2" s="28">
        <v>5479</v>
      </c>
      <c r="O2" s="28">
        <v>5477</v>
      </c>
      <c r="P2" s="28">
        <v>5485</v>
      </c>
      <c r="Q2" s="28">
        <v>5523</v>
      </c>
      <c r="R2" s="28">
        <v>5490</v>
      </c>
      <c r="S2" s="28">
        <v>5500</v>
      </c>
      <c r="T2" s="28">
        <v>5498</v>
      </c>
      <c r="U2" s="28">
        <v>5441</v>
      </c>
      <c r="V2" s="28">
        <v>5432</v>
      </c>
      <c r="W2" s="28">
        <v>5431</v>
      </c>
      <c r="X2" s="28">
        <v>5429</v>
      </c>
      <c r="Y2" s="28">
        <v>5366</v>
      </c>
      <c r="Z2" s="28">
        <v>5348</v>
      </c>
      <c r="AA2" s="28">
        <v>5354</v>
      </c>
      <c r="AB2" s="28">
        <v>5356</v>
      </c>
      <c r="AC2" s="28">
        <v>5343</v>
      </c>
      <c r="AD2" s="28">
        <v>5349</v>
      </c>
      <c r="AE2" s="28">
        <v>5355</v>
      </c>
      <c r="AF2" s="28">
        <v>5372</v>
      </c>
      <c r="AG2" s="28">
        <v>5401</v>
      </c>
      <c r="AH2" s="28">
        <v>5412</v>
      </c>
      <c r="AI2" s="28">
        <v>5418</v>
      </c>
      <c r="AJ2" s="28">
        <v>5428</v>
      </c>
      <c r="AK2" s="28">
        <v>5457</v>
      </c>
      <c r="AL2" s="28">
        <v>5503</v>
      </c>
      <c r="AM2" s="28">
        <v>5524</v>
      </c>
      <c r="AN2" s="28">
        <v>5581</v>
      </c>
      <c r="AO2" s="28">
        <v>5623</v>
      </c>
      <c r="AP2" s="28">
        <v>5655</v>
      </c>
      <c r="AQ2" s="28">
        <v>5697</v>
      </c>
      <c r="AR2" s="28">
        <v>5739</v>
      </c>
      <c r="AS2" s="28">
        <v>5860</v>
      </c>
      <c r="AT2" s="28">
        <v>5855</v>
      </c>
      <c r="AU2" s="28">
        <v>5886</v>
      </c>
      <c r="AV2" s="28">
        <v>5955</v>
      </c>
      <c r="AW2" s="28">
        <v>6002</v>
      </c>
      <c r="AX2" s="28">
        <v>6019</v>
      </c>
    </row>
    <row r="3" spans="1:50" x14ac:dyDescent="0.25">
      <c r="A3" s="44"/>
      <c r="B3" s="3" t="s">
        <v>2</v>
      </c>
      <c r="C3" s="5">
        <v>190135</v>
      </c>
      <c r="D3" s="5">
        <v>192442</v>
      </c>
      <c r="E3" s="5">
        <v>201536</v>
      </c>
      <c r="F3" s="5">
        <v>203500</v>
      </c>
      <c r="G3" s="11">
        <v>205180</v>
      </c>
      <c r="H3" s="5">
        <v>206000</v>
      </c>
      <c r="I3" s="5">
        <v>208562</v>
      </c>
      <c r="J3" s="15">
        <v>208929</v>
      </c>
      <c r="K3" s="19">
        <v>208937</v>
      </c>
      <c r="L3" s="23">
        <v>214768</v>
      </c>
      <c r="M3" s="28">
        <v>216901</v>
      </c>
      <c r="N3" s="28">
        <v>219253</v>
      </c>
      <c r="O3" s="19">
        <v>220637</v>
      </c>
      <c r="P3" s="19">
        <v>220726</v>
      </c>
      <c r="Q3" s="19">
        <v>220360</v>
      </c>
      <c r="R3" s="19">
        <v>220193</v>
      </c>
      <c r="S3" s="19">
        <v>219923</v>
      </c>
      <c r="T3" s="19">
        <v>220062</v>
      </c>
      <c r="U3" s="19">
        <v>220304</v>
      </c>
      <c r="V3" s="19">
        <v>220651</v>
      </c>
      <c r="W3" s="34">
        <v>220356</v>
      </c>
      <c r="X3" s="19">
        <v>217046</v>
      </c>
      <c r="Y3" s="34">
        <v>212855</v>
      </c>
      <c r="Z3" s="19">
        <v>210859</v>
      </c>
      <c r="AA3" s="34">
        <v>210423</v>
      </c>
      <c r="AB3" s="19">
        <v>210459</v>
      </c>
      <c r="AC3" s="34">
        <v>210451</v>
      </c>
      <c r="AD3" s="19">
        <v>211511</v>
      </c>
      <c r="AE3" s="34">
        <v>213020</v>
      </c>
      <c r="AF3" s="19">
        <v>214060</v>
      </c>
      <c r="AG3" s="19">
        <v>215745</v>
      </c>
      <c r="AH3" s="19">
        <v>216409</v>
      </c>
      <c r="AI3" s="19">
        <v>217317</v>
      </c>
      <c r="AJ3" s="19">
        <v>219432</v>
      </c>
      <c r="AK3" s="19">
        <v>223181</v>
      </c>
      <c r="AL3" s="19">
        <v>226231</v>
      </c>
      <c r="AM3" s="19">
        <v>227153</v>
      </c>
      <c r="AN3" s="19">
        <v>232457</v>
      </c>
      <c r="AO3" s="19">
        <v>235700</v>
      </c>
      <c r="AP3" s="34">
        <v>239514</v>
      </c>
      <c r="AQ3" s="19">
        <v>243978</v>
      </c>
      <c r="AR3" s="19">
        <v>246569</v>
      </c>
      <c r="AS3" s="19">
        <v>251134</v>
      </c>
      <c r="AT3" s="19">
        <v>251138</v>
      </c>
      <c r="AU3" s="19">
        <v>251928</v>
      </c>
      <c r="AV3" s="28">
        <v>254212</v>
      </c>
      <c r="AW3" s="28">
        <v>255106</v>
      </c>
      <c r="AX3" s="28">
        <v>253684</v>
      </c>
    </row>
    <row r="4" spans="1:50" x14ac:dyDescent="0.25">
      <c r="A4" s="44"/>
      <c r="B4" s="3" t="s">
        <v>3</v>
      </c>
      <c r="C4" s="5">
        <v>1863</v>
      </c>
      <c r="D4" s="5">
        <v>1885</v>
      </c>
      <c r="E4" s="5">
        <v>1903</v>
      </c>
      <c r="F4" s="5">
        <v>1899</v>
      </c>
      <c r="G4" s="11">
        <v>1898</v>
      </c>
      <c r="H4" s="5">
        <v>1906</v>
      </c>
      <c r="I4" s="5">
        <v>1924</v>
      </c>
      <c r="J4" s="15">
        <v>1924</v>
      </c>
      <c r="K4" s="19">
        <v>1925</v>
      </c>
      <c r="L4" s="23">
        <v>1935</v>
      </c>
      <c r="M4" s="28">
        <v>1926</v>
      </c>
      <c r="N4" s="28">
        <v>1915</v>
      </c>
      <c r="O4" s="28">
        <v>1928</v>
      </c>
      <c r="P4" s="19">
        <v>1942</v>
      </c>
      <c r="Q4" s="28">
        <v>1952</v>
      </c>
      <c r="R4" s="28">
        <v>1956</v>
      </c>
      <c r="S4" s="28">
        <v>1961</v>
      </c>
      <c r="T4" s="28">
        <v>1961</v>
      </c>
      <c r="U4" s="28">
        <v>1956</v>
      </c>
      <c r="V4" s="28">
        <v>1950</v>
      </c>
      <c r="W4" s="28">
        <v>1972</v>
      </c>
      <c r="X4" s="28">
        <v>1956</v>
      </c>
      <c r="Y4" s="28">
        <v>1939</v>
      </c>
      <c r="Z4" s="28">
        <v>1934</v>
      </c>
      <c r="AA4" s="28">
        <v>1934</v>
      </c>
      <c r="AB4" s="28">
        <v>1930</v>
      </c>
      <c r="AC4" s="28">
        <v>1926</v>
      </c>
      <c r="AD4" s="28">
        <v>1930</v>
      </c>
      <c r="AE4" s="28">
        <v>1951</v>
      </c>
      <c r="AF4" s="28">
        <v>1959</v>
      </c>
      <c r="AG4" s="28">
        <v>1975</v>
      </c>
      <c r="AH4" s="28">
        <v>1989</v>
      </c>
      <c r="AI4" s="28">
        <v>1986</v>
      </c>
      <c r="AJ4" s="28">
        <v>2003</v>
      </c>
      <c r="AK4" s="28">
        <v>2028</v>
      </c>
      <c r="AL4" s="28">
        <v>2054</v>
      </c>
      <c r="AM4" s="28">
        <v>2068</v>
      </c>
      <c r="AN4" s="28">
        <v>2137</v>
      </c>
      <c r="AO4" s="28">
        <v>2190</v>
      </c>
      <c r="AP4" s="28">
        <v>2235</v>
      </c>
      <c r="AQ4" s="28">
        <v>2281</v>
      </c>
      <c r="AR4" s="28">
        <v>2329</v>
      </c>
      <c r="AS4" s="28">
        <v>2387</v>
      </c>
      <c r="AT4" s="28">
        <v>2381</v>
      </c>
      <c r="AU4" s="28">
        <v>2387</v>
      </c>
      <c r="AV4" s="28">
        <v>2418</v>
      </c>
      <c r="AW4" s="28">
        <v>2443</v>
      </c>
      <c r="AX4" s="15" t="s">
        <v>14</v>
      </c>
    </row>
    <row r="5" spans="1:50" x14ac:dyDescent="0.25">
      <c r="A5" s="44"/>
      <c r="B5" s="3" t="s">
        <v>4</v>
      </c>
      <c r="C5" s="5">
        <v>43442</v>
      </c>
      <c r="D5" s="5">
        <v>43617</v>
      </c>
      <c r="E5" s="5">
        <v>44097</v>
      </c>
      <c r="F5" s="6">
        <v>44227</v>
      </c>
      <c r="G5" s="11">
        <v>44549</v>
      </c>
      <c r="H5" s="6">
        <v>44833</v>
      </c>
      <c r="I5" s="6">
        <v>45823</v>
      </c>
      <c r="J5" s="15">
        <v>45618</v>
      </c>
      <c r="K5" s="19">
        <v>45618</v>
      </c>
      <c r="L5" s="23">
        <v>45990</v>
      </c>
      <c r="M5" s="28">
        <v>46065</v>
      </c>
      <c r="N5" s="29">
        <v>46196</v>
      </c>
      <c r="O5" s="29">
        <v>46549</v>
      </c>
      <c r="P5" s="19">
        <v>46656</v>
      </c>
      <c r="Q5" s="19">
        <v>46758</v>
      </c>
      <c r="R5" s="29">
        <v>46786</v>
      </c>
      <c r="S5" s="29">
        <v>46923</v>
      </c>
      <c r="T5" s="19">
        <v>46943</v>
      </c>
      <c r="U5" s="19">
        <v>46578</v>
      </c>
      <c r="V5" s="29">
        <v>46524</v>
      </c>
      <c r="W5" s="29">
        <v>46816</v>
      </c>
      <c r="X5" s="29">
        <v>46575</v>
      </c>
      <c r="Y5" s="29">
        <v>46171</v>
      </c>
      <c r="Z5" s="29">
        <v>45976</v>
      </c>
      <c r="AA5" s="29">
        <v>45944</v>
      </c>
      <c r="AB5" s="29">
        <v>45966</v>
      </c>
      <c r="AC5" s="29">
        <v>45902</v>
      </c>
      <c r="AD5" s="29">
        <v>46236</v>
      </c>
      <c r="AE5" s="29">
        <v>46649</v>
      </c>
      <c r="AF5" s="29">
        <v>46966</v>
      </c>
      <c r="AG5" s="29">
        <v>47325</v>
      </c>
      <c r="AH5" s="29">
        <v>47517</v>
      </c>
      <c r="AI5" s="29">
        <v>47777</v>
      </c>
      <c r="AJ5" s="29">
        <v>48178</v>
      </c>
      <c r="AK5" s="29">
        <v>49013</v>
      </c>
      <c r="AL5" s="29">
        <v>49822</v>
      </c>
      <c r="AM5" s="29">
        <v>50013</v>
      </c>
      <c r="AN5" s="34">
        <v>51415</v>
      </c>
      <c r="AO5" s="29">
        <v>52291</v>
      </c>
      <c r="AP5" s="29">
        <v>53375</v>
      </c>
      <c r="AQ5" s="29">
        <v>54775</v>
      </c>
      <c r="AR5" s="29">
        <v>55770</v>
      </c>
      <c r="AS5" s="29">
        <v>57464</v>
      </c>
      <c r="AT5" s="29">
        <v>57377</v>
      </c>
      <c r="AU5" s="29">
        <v>57597</v>
      </c>
      <c r="AV5" s="29">
        <v>58235</v>
      </c>
      <c r="AW5" s="29">
        <v>58739</v>
      </c>
      <c r="AX5" s="43" t="s">
        <v>14</v>
      </c>
    </row>
    <row r="6" spans="1:50" x14ac:dyDescent="0.25">
      <c r="A6" s="44"/>
      <c r="B6" s="3" t="s">
        <v>5</v>
      </c>
      <c r="C6" s="5">
        <v>15730</v>
      </c>
      <c r="D6" s="5">
        <v>15740</v>
      </c>
      <c r="E6" s="5">
        <v>15871</v>
      </c>
      <c r="F6" s="6">
        <v>15887</v>
      </c>
      <c r="G6" s="11">
        <v>15975</v>
      </c>
      <c r="H6" s="6">
        <v>16032</v>
      </c>
      <c r="I6" s="6">
        <v>16195</v>
      </c>
      <c r="J6" s="15">
        <v>16221</v>
      </c>
      <c r="K6" s="19">
        <v>16222</v>
      </c>
      <c r="L6" s="23">
        <v>16218</v>
      </c>
      <c r="M6" s="28">
        <v>16154</v>
      </c>
      <c r="N6" s="29">
        <v>16099</v>
      </c>
      <c r="O6" s="29">
        <v>16103</v>
      </c>
      <c r="P6" s="19">
        <v>16115</v>
      </c>
      <c r="Q6" s="19">
        <v>16071</v>
      </c>
      <c r="R6" s="29">
        <v>16052</v>
      </c>
      <c r="S6" s="29">
        <v>16103</v>
      </c>
      <c r="T6" s="19">
        <v>16096</v>
      </c>
      <c r="U6" s="19">
        <v>16005</v>
      </c>
      <c r="V6" s="29">
        <v>15956</v>
      </c>
      <c r="W6" s="29">
        <v>15956</v>
      </c>
      <c r="X6" s="29">
        <v>15938</v>
      </c>
      <c r="Y6" s="29">
        <v>15818</v>
      </c>
      <c r="Z6" s="29">
        <v>15736</v>
      </c>
      <c r="AA6" s="29">
        <v>15719</v>
      </c>
      <c r="AB6" s="29">
        <v>15743</v>
      </c>
      <c r="AC6" s="29">
        <v>15732</v>
      </c>
      <c r="AD6" s="29">
        <v>15846</v>
      </c>
      <c r="AE6" s="29">
        <v>15974</v>
      </c>
      <c r="AF6" s="29">
        <v>16063</v>
      </c>
      <c r="AG6" s="29">
        <v>16174</v>
      </c>
      <c r="AH6" s="29">
        <v>16228</v>
      </c>
      <c r="AI6" s="29">
        <v>16296</v>
      </c>
      <c r="AJ6" s="29">
        <v>16395</v>
      </c>
      <c r="AK6" s="29">
        <v>16578</v>
      </c>
      <c r="AL6" s="29">
        <v>16722</v>
      </c>
      <c r="AM6" s="29">
        <v>16776</v>
      </c>
      <c r="AN6" s="34">
        <v>17008</v>
      </c>
      <c r="AO6" s="29">
        <v>17262</v>
      </c>
      <c r="AP6" s="29">
        <v>17528</v>
      </c>
      <c r="AQ6" s="29">
        <v>17922</v>
      </c>
      <c r="AR6" s="29">
        <v>18125</v>
      </c>
      <c r="AS6" s="29">
        <v>18474</v>
      </c>
      <c r="AT6" s="29">
        <v>18445</v>
      </c>
      <c r="AU6" s="29">
        <v>18534</v>
      </c>
      <c r="AV6" s="29">
        <v>18854</v>
      </c>
      <c r="AW6" s="29">
        <v>19008</v>
      </c>
      <c r="AX6" s="29">
        <v>19051</v>
      </c>
    </row>
    <row r="7" spans="1:50" x14ac:dyDescent="0.25">
      <c r="A7" s="44"/>
      <c r="B7" s="3" t="s">
        <v>6</v>
      </c>
      <c r="C7" s="5">
        <v>681241</v>
      </c>
      <c r="D7" s="5">
        <v>685748</v>
      </c>
      <c r="E7" s="5">
        <v>697586</v>
      </c>
      <c r="F7" s="6">
        <v>699459</v>
      </c>
      <c r="G7" s="11">
        <v>701774</v>
      </c>
      <c r="H7" s="6">
        <v>702169</v>
      </c>
      <c r="I7" s="6">
        <v>704550</v>
      </c>
      <c r="J7" s="15">
        <v>701863</v>
      </c>
      <c r="K7" s="19">
        <v>704922</v>
      </c>
      <c r="L7" s="23">
        <v>709206</v>
      </c>
      <c r="M7" s="28">
        <v>710175</v>
      </c>
      <c r="N7" s="29">
        <v>711938</v>
      </c>
      <c r="O7" s="29">
        <v>712123</v>
      </c>
      <c r="P7" s="19">
        <v>712719</v>
      </c>
      <c r="Q7" s="19">
        <v>715001</v>
      </c>
      <c r="R7" s="29">
        <v>715526</v>
      </c>
      <c r="S7" s="29">
        <v>717638</v>
      </c>
      <c r="T7" s="19">
        <v>721651</v>
      </c>
      <c r="U7" s="19">
        <v>727245</v>
      </c>
      <c r="V7" s="29">
        <v>734573</v>
      </c>
      <c r="W7" s="34">
        <v>750494</v>
      </c>
      <c r="X7" s="29">
        <v>762399</v>
      </c>
      <c r="Y7" s="29">
        <v>778623</v>
      </c>
      <c r="Z7" s="29">
        <v>786041</v>
      </c>
      <c r="AA7" s="29">
        <v>788056</v>
      </c>
      <c r="AB7" s="29">
        <v>788555</v>
      </c>
      <c r="AC7" s="29">
        <v>789625</v>
      </c>
      <c r="AD7" s="29">
        <v>795415</v>
      </c>
      <c r="AE7" s="29">
        <v>797380</v>
      </c>
      <c r="AF7" s="29">
        <v>798367</v>
      </c>
      <c r="AG7" s="29">
        <v>799648</v>
      </c>
      <c r="AH7" s="29">
        <v>800453</v>
      </c>
      <c r="AI7" s="29">
        <v>801306</v>
      </c>
      <c r="AJ7" s="29">
        <v>803137</v>
      </c>
      <c r="AK7" s="29">
        <v>807445</v>
      </c>
      <c r="AL7" s="29">
        <v>812270</v>
      </c>
      <c r="AM7" s="29">
        <v>813151</v>
      </c>
      <c r="AN7" s="34">
        <v>820172</v>
      </c>
      <c r="AO7" s="29">
        <v>825921</v>
      </c>
      <c r="AP7" s="34">
        <v>833232</v>
      </c>
      <c r="AQ7" s="29">
        <v>842575</v>
      </c>
      <c r="AR7" s="29">
        <v>850071</v>
      </c>
      <c r="AS7" s="29">
        <v>864514</v>
      </c>
      <c r="AT7" s="29">
        <v>864747</v>
      </c>
      <c r="AU7" s="29">
        <v>867744</v>
      </c>
      <c r="AV7" s="29">
        <v>874357</v>
      </c>
      <c r="AW7" s="29">
        <v>877290</v>
      </c>
      <c r="AX7" s="29">
        <v>875410</v>
      </c>
    </row>
    <row r="8" spans="1:50" x14ac:dyDescent="0.25">
      <c r="A8" s="44"/>
      <c r="B8" s="3" t="s">
        <v>7</v>
      </c>
      <c r="C8" s="5">
        <v>1690</v>
      </c>
      <c r="D8" s="5">
        <v>1699</v>
      </c>
      <c r="E8" s="5">
        <v>1705</v>
      </c>
      <c r="F8" s="6">
        <v>1702</v>
      </c>
      <c r="G8" s="11">
        <v>1715</v>
      </c>
      <c r="H8" s="6">
        <v>1731</v>
      </c>
      <c r="I8" s="6">
        <v>1751</v>
      </c>
      <c r="J8" s="15">
        <v>1749</v>
      </c>
      <c r="K8" s="19">
        <v>1749</v>
      </c>
      <c r="L8" s="23">
        <v>1760</v>
      </c>
      <c r="M8" s="28">
        <v>1759</v>
      </c>
      <c r="N8" s="29">
        <v>1756</v>
      </c>
      <c r="O8" s="29">
        <v>1763</v>
      </c>
      <c r="P8" s="19">
        <v>1776</v>
      </c>
      <c r="Q8" s="19">
        <v>1775</v>
      </c>
      <c r="R8" s="29">
        <v>1774</v>
      </c>
      <c r="S8" s="29">
        <v>1774</v>
      </c>
      <c r="T8" s="19">
        <v>1768</v>
      </c>
      <c r="U8" s="19">
        <v>1730</v>
      </c>
      <c r="V8" s="29">
        <v>1720</v>
      </c>
      <c r="W8" s="29">
        <v>1731</v>
      </c>
      <c r="X8" s="29">
        <v>1719</v>
      </c>
      <c r="Y8" s="29">
        <v>1715</v>
      </c>
      <c r="Z8" s="29">
        <v>1698</v>
      </c>
      <c r="AA8" s="29">
        <v>1700</v>
      </c>
      <c r="AB8" s="29">
        <v>1701</v>
      </c>
      <c r="AC8" s="29">
        <v>1701</v>
      </c>
      <c r="AD8" s="29">
        <v>1727</v>
      </c>
      <c r="AE8" s="29">
        <v>1752</v>
      </c>
      <c r="AF8" s="29">
        <v>1766</v>
      </c>
      <c r="AG8" s="29">
        <v>1790</v>
      </c>
      <c r="AH8" s="29">
        <v>1796</v>
      </c>
      <c r="AI8" s="29">
        <v>1796</v>
      </c>
      <c r="AJ8" s="29">
        <v>1808</v>
      </c>
      <c r="AK8" s="29">
        <v>1834</v>
      </c>
      <c r="AL8" s="29">
        <v>1869</v>
      </c>
      <c r="AM8" s="29">
        <v>1872</v>
      </c>
      <c r="AN8" s="34">
        <v>1905</v>
      </c>
      <c r="AO8" s="29">
        <v>1932</v>
      </c>
      <c r="AP8" s="29">
        <v>1961</v>
      </c>
      <c r="AQ8" s="29">
        <v>1990</v>
      </c>
      <c r="AR8" s="29">
        <v>2008</v>
      </c>
      <c r="AS8" s="29">
        <v>2071</v>
      </c>
      <c r="AT8" s="29">
        <v>2074</v>
      </c>
      <c r="AU8" s="29">
        <v>2091</v>
      </c>
      <c r="AV8" s="29">
        <v>2133</v>
      </c>
      <c r="AW8" s="29">
        <v>2154</v>
      </c>
      <c r="AX8" s="29">
        <v>2168</v>
      </c>
    </row>
    <row r="9" spans="1:50" x14ac:dyDescent="0.25">
      <c r="A9" s="44"/>
      <c r="B9" s="3" t="s">
        <v>8</v>
      </c>
      <c r="C9" s="5">
        <v>510857</v>
      </c>
      <c r="D9" s="5">
        <v>505322</v>
      </c>
      <c r="E9" s="5">
        <v>490151</v>
      </c>
      <c r="F9" s="6">
        <v>488312</v>
      </c>
      <c r="G9" s="11">
        <v>488150</v>
      </c>
      <c r="H9" s="6">
        <v>488957</v>
      </c>
      <c r="I9" s="6">
        <v>489573</v>
      </c>
      <c r="J9" s="15">
        <v>489932</v>
      </c>
      <c r="K9" s="19">
        <v>489970</v>
      </c>
      <c r="L9" s="23">
        <v>492411</v>
      </c>
      <c r="M9" s="28">
        <v>490617</v>
      </c>
      <c r="N9" s="29">
        <v>489205</v>
      </c>
      <c r="O9" s="29">
        <v>490546</v>
      </c>
      <c r="P9" s="19">
        <v>490582</v>
      </c>
      <c r="Q9" s="19">
        <v>489756</v>
      </c>
      <c r="R9" s="29">
        <v>489546</v>
      </c>
      <c r="S9" s="29">
        <v>489183</v>
      </c>
      <c r="T9" s="19">
        <v>485461</v>
      </c>
      <c r="U9" s="19">
        <v>478668</v>
      </c>
      <c r="V9" s="29">
        <v>471694</v>
      </c>
      <c r="W9" s="34">
        <v>461403</v>
      </c>
      <c r="X9" s="29">
        <v>456791</v>
      </c>
      <c r="Y9" s="29">
        <v>449979</v>
      </c>
      <c r="Z9" s="34">
        <v>446892</v>
      </c>
      <c r="AA9" s="29">
        <v>446224</v>
      </c>
      <c r="AB9" s="29">
        <v>446038</v>
      </c>
      <c r="AC9" s="29">
        <v>445788</v>
      </c>
      <c r="AD9" s="29">
        <v>444535</v>
      </c>
      <c r="AE9" s="29">
        <v>445262</v>
      </c>
      <c r="AF9" s="29">
        <v>466160</v>
      </c>
      <c r="AG9" s="29">
        <v>447924</v>
      </c>
      <c r="AH9" s="29">
        <v>448785</v>
      </c>
      <c r="AI9" s="29">
        <v>449783</v>
      </c>
      <c r="AJ9" s="29">
        <v>451308</v>
      </c>
      <c r="AK9" s="29">
        <v>452743</v>
      </c>
      <c r="AL9" s="29">
        <v>454817</v>
      </c>
      <c r="AM9" s="29">
        <v>455620</v>
      </c>
      <c r="AN9" s="34">
        <v>460193</v>
      </c>
      <c r="AO9" s="29">
        <v>463222</v>
      </c>
      <c r="AP9" s="29">
        <v>467061</v>
      </c>
      <c r="AQ9" s="29">
        <v>471489</v>
      </c>
      <c r="AR9" s="29">
        <v>474204</v>
      </c>
      <c r="AS9" s="29">
        <v>480243</v>
      </c>
      <c r="AT9" s="29">
        <v>479827</v>
      </c>
      <c r="AU9" s="29">
        <v>483608</v>
      </c>
      <c r="AV9" s="29">
        <v>494298</v>
      </c>
      <c r="AW9" s="29">
        <v>496111</v>
      </c>
      <c r="AX9" s="29">
        <v>554766</v>
      </c>
    </row>
    <row r="10" spans="1:50" s="32" customFormat="1" ht="14.25" customHeight="1" x14ac:dyDescent="0.25">
      <c r="A10" s="44"/>
      <c r="B10" s="4" t="s">
        <v>9</v>
      </c>
      <c r="C10" s="8">
        <v>1450386</v>
      </c>
      <c r="D10" s="8">
        <v>1451895</v>
      </c>
      <c r="E10" s="8">
        <v>1458346</v>
      </c>
      <c r="F10" s="9">
        <v>1460493</v>
      </c>
      <c r="G10" s="12">
        <v>1464764</v>
      </c>
      <c r="H10" s="21">
        <f>SUM(H2,H3,H4,H5,H6,H7,H8,H9)</f>
        <v>1467168</v>
      </c>
      <c r="I10" s="20">
        <v>1473949</v>
      </c>
      <c r="J10" s="17">
        <v>1471811</v>
      </c>
      <c r="K10" s="20">
        <v>1474918</v>
      </c>
      <c r="L10" s="27">
        <v>1487811</v>
      </c>
      <c r="M10" s="30">
        <v>1489090</v>
      </c>
      <c r="N10" s="20">
        <v>1491841</v>
      </c>
      <c r="O10" s="20">
        <v>1495126</v>
      </c>
      <c r="P10" s="20">
        <v>1496001</v>
      </c>
      <c r="Q10" s="20">
        <v>1497166</v>
      </c>
      <c r="R10" s="20">
        <v>1497343</v>
      </c>
      <c r="S10" s="20">
        <v>1499014</v>
      </c>
      <c r="T10" s="20">
        <v>1499440</v>
      </c>
      <c r="U10" s="20">
        <v>1497927</v>
      </c>
      <c r="V10" s="20">
        <v>1498500</v>
      </c>
      <c r="W10" s="35">
        <v>1504227</v>
      </c>
      <c r="X10" s="20">
        <v>1507853</v>
      </c>
      <c r="Y10" s="20">
        <v>1512466</v>
      </c>
      <c r="Z10" s="35">
        <v>1514484</v>
      </c>
      <c r="AA10" s="20">
        <v>1515354</v>
      </c>
      <c r="AB10" s="35">
        <v>1515748</v>
      </c>
      <c r="AC10" s="35">
        <v>1516468</v>
      </c>
      <c r="AD10" s="35">
        <v>1522557</v>
      </c>
      <c r="AE10" s="35">
        <v>1527343</v>
      </c>
      <c r="AF10" s="35">
        <v>1530713</v>
      </c>
      <c r="AG10" s="20">
        <v>1535982</v>
      </c>
      <c r="AH10" s="20">
        <v>1538589</v>
      </c>
      <c r="AI10" s="20">
        <v>1541679</v>
      </c>
      <c r="AJ10" s="35">
        <v>1547689</v>
      </c>
      <c r="AK10" s="35">
        <v>1558279</v>
      </c>
      <c r="AL10" s="35">
        <v>1569288</v>
      </c>
      <c r="AM10" s="35">
        <v>1572177</v>
      </c>
      <c r="AN10" s="35">
        <v>1590868</v>
      </c>
      <c r="AO10" s="35">
        <v>1604141</v>
      </c>
      <c r="AP10" s="35">
        <v>1620561</v>
      </c>
      <c r="AQ10" s="35">
        <v>1640707</v>
      </c>
      <c r="AR10" s="35">
        <v>1654815</v>
      </c>
      <c r="AS10" s="35">
        <v>1682147</v>
      </c>
      <c r="AT10" s="35">
        <v>1681844</v>
      </c>
      <c r="AU10" s="35">
        <v>1689775</v>
      </c>
      <c r="AV10" s="20">
        <v>1710462</v>
      </c>
      <c r="AW10" s="35">
        <v>1716853</v>
      </c>
      <c r="AX10" s="20">
        <v>1711095</v>
      </c>
    </row>
    <row r="11" spans="1:50" x14ac:dyDescent="0.25">
      <c r="A11" s="44" t="s">
        <v>10</v>
      </c>
      <c r="B11" s="3" t="s">
        <v>1</v>
      </c>
      <c r="C11" s="7">
        <v>1258</v>
      </c>
      <c r="D11" s="7">
        <v>1205</v>
      </c>
      <c r="E11" s="7">
        <v>1244</v>
      </c>
      <c r="F11" s="6">
        <v>1243</v>
      </c>
      <c r="G11" s="31">
        <v>1244</v>
      </c>
      <c r="H11" s="6">
        <v>1260</v>
      </c>
      <c r="I11" s="6">
        <v>1229</v>
      </c>
      <c r="J11" s="15">
        <v>1223</v>
      </c>
      <c r="K11" s="15">
        <v>1216</v>
      </c>
      <c r="L11" s="23">
        <v>1201</v>
      </c>
      <c r="M11" s="29">
        <v>1201</v>
      </c>
      <c r="N11" s="29">
        <v>1199</v>
      </c>
      <c r="O11" s="29">
        <v>1184</v>
      </c>
      <c r="P11" s="33">
        <v>1171</v>
      </c>
      <c r="Q11" s="33">
        <v>1201</v>
      </c>
      <c r="R11" s="29">
        <v>1181</v>
      </c>
      <c r="S11" s="29">
        <v>1178</v>
      </c>
      <c r="T11" s="19">
        <v>1174</v>
      </c>
      <c r="U11" s="19">
        <v>1190</v>
      </c>
      <c r="V11" s="29">
        <v>1194</v>
      </c>
      <c r="W11" s="36">
        <v>1200</v>
      </c>
      <c r="X11" s="29">
        <v>1192</v>
      </c>
      <c r="Y11" s="33">
        <v>1181</v>
      </c>
      <c r="Z11" s="29">
        <v>1177</v>
      </c>
      <c r="AA11" s="29">
        <v>1716</v>
      </c>
      <c r="AB11" s="29">
        <v>1171</v>
      </c>
      <c r="AC11" s="29">
        <v>1168</v>
      </c>
      <c r="AD11" s="29">
        <v>1153</v>
      </c>
      <c r="AE11" s="29">
        <v>1141</v>
      </c>
      <c r="AF11" s="29">
        <v>1133</v>
      </c>
      <c r="AG11" s="29">
        <v>1126</v>
      </c>
      <c r="AH11" s="29">
        <v>1124</v>
      </c>
      <c r="AI11" s="29">
        <v>1121</v>
      </c>
      <c r="AJ11" s="29">
        <v>1108</v>
      </c>
      <c r="AK11" s="29">
        <v>1092</v>
      </c>
      <c r="AL11" s="29">
        <v>1051</v>
      </c>
      <c r="AM11" s="29">
        <v>1046</v>
      </c>
      <c r="AN11" s="34">
        <v>1026</v>
      </c>
      <c r="AO11" s="29">
        <v>1010</v>
      </c>
      <c r="AP11" s="29">
        <v>984</v>
      </c>
      <c r="AQ11" s="29">
        <v>954</v>
      </c>
      <c r="AR11" s="29">
        <v>952</v>
      </c>
      <c r="AS11" s="29">
        <v>945</v>
      </c>
      <c r="AT11" s="29">
        <v>962</v>
      </c>
      <c r="AU11" s="29">
        <v>931</v>
      </c>
      <c r="AV11" s="29">
        <v>907</v>
      </c>
      <c r="AW11" s="29">
        <v>882</v>
      </c>
      <c r="AX11" s="29">
        <v>881</v>
      </c>
    </row>
    <row r="12" spans="1:50" x14ac:dyDescent="0.25">
      <c r="A12" s="44"/>
      <c r="B12" s="3" t="s">
        <v>2</v>
      </c>
      <c r="C12" s="7">
        <v>29078</v>
      </c>
      <c r="D12" s="7">
        <v>36800</v>
      </c>
      <c r="E12" s="7">
        <v>28923</v>
      </c>
      <c r="F12" s="6">
        <v>28790</v>
      </c>
      <c r="G12" s="11">
        <v>28662</v>
      </c>
      <c r="H12" s="6">
        <v>31511</v>
      </c>
      <c r="I12" s="6">
        <v>28952</v>
      </c>
      <c r="J12" s="15">
        <v>28930</v>
      </c>
      <c r="K12" s="15">
        <v>28930</v>
      </c>
      <c r="L12" s="23">
        <v>27458</v>
      </c>
      <c r="M12" s="29">
        <v>27437</v>
      </c>
      <c r="N12" s="29">
        <v>27317</v>
      </c>
      <c r="O12" s="29">
        <v>27506</v>
      </c>
      <c r="P12" s="19">
        <v>26938</v>
      </c>
      <c r="Q12" s="33">
        <v>27309</v>
      </c>
      <c r="R12" s="29">
        <v>27399</v>
      </c>
      <c r="S12" s="29">
        <v>27385</v>
      </c>
      <c r="T12" s="19">
        <v>27422</v>
      </c>
      <c r="U12" s="19">
        <v>27730</v>
      </c>
      <c r="V12" s="29">
        <v>27758</v>
      </c>
      <c r="W12" s="36">
        <v>27485</v>
      </c>
      <c r="X12" s="29">
        <v>27461</v>
      </c>
      <c r="Y12" s="33">
        <v>27272</v>
      </c>
      <c r="Z12" s="29">
        <v>27144</v>
      </c>
      <c r="AA12" s="29">
        <v>27137</v>
      </c>
      <c r="AB12" s="29">
        <v>27037</v>
      </c>
      <c r="AC12" s="29">
        <v>26978</v>
      </c>
      <c r="AD12" s="29">
        <v>26746</v>
      </c>
      <c r="AE12" s="29">
        <v>26454</v>
      </c>
      <c r="AF12" s="29">
        <v>26380</v>
      </c>
      <c r="AG12" s="29">
        <v>26118</v>
      </c>
      <c r="AH12" s="29">
        <v>26019</v>
      </c>
      <c r="AI12" s="29">
        <v>25906</v>
      </c>
      <c r="AJ12" s="29">
        <v>25719</v>
      </c>
      <c r="AK12" s="29">
        <v>25370</v>
      </c>
      <c r="AL12" s="29">
        <v>24698</v>
      </c>
      <c r="AM12" s="29">
        <v>24612</v>
      </c>
      <c r="AN12" s="34">
        <v>24098</v>
      </c>
      <c r="AO12" s="29">
        <v>23579</v>
      </c>
      <c r="AP12" s="29">
        <v>22945</v>
      </c>
      <c r="AQ12" s="29">
        <v>22565</v>
      </c>
      <c r="AR12" s="29">
        <v>22657</v>
      </c>
      <c r="AS12" s="29">
        <v>22286</v>
      </c>
      <c r="AT12" s="29">
        <v>22419</v>
      </c>
      <c r="AU12" s="29">
        <v>21960</v>
      </c>
      <c r="AV12" s="29">
        <v>21512</v>
      </c>
      <c r="AW12" s="29">
        <v>21122</v>
      </c>
      <c r="AX12" s="29">
        <v>21167</v>
      </c>
    </row>
    <row r="13" spans="1:50" x14ac:dyDescent="0.25">
      <c r="A13" s="44"/>
      <c r="B13" s="3" t="s">
        <v>3</v>
      </c>
      <c r="C13" s="7">
        <v>310</v>
      </c>
      <c r="D13" s="7">
        <v>424</v>
      </c>
      <c r="E13" s="7">
        <v>306</v>
      </c>
      <c r="F13" s="6">
        <v>307</v>
      </c>
      <c r="G13" s="10">
        <v>306</v>
      </c>
      <c r="H13" s="6">
        <v>312</v>
      </c>
      <c r="I13" s="6">
        <v>294</v>
      </c>
      <c r="J13" s="15">
        <v>294</v>
      </c>
      <c r="K13" s="15">
        <v>277</v>
      </c>
      <c r="L13" s="23">
        <v>274</v>
      </c>
      <c r="M13" s="29">
        <v>272</v>
      </c>
      <c r="N13" s="29">
        <v>271</v>
      </c>
      <c r="O13" s="29">
        <v>268</v>
      </c>
      <c r="P13" s="19">
        <v>269</v>
      </c>
      <c r="Q13" s="33">
        <v>280</v>
      </c>
      <c r="R13" s="29">
        <v>284</v>
      </c>
      <c r="S13" s="29">
        <v>283</v>
      </c>
      <c r="T13" s="19">
        <v>287</v>
      </c>
      <c r="U13" s="19">
        <v>289</v>
      </c>
      <c r="V13" s="29">
        <v>293</v>
      </c>
      <c r="W13" s="36">
        <v>289</v>
      </c>
      <c r="X13" s="29">
        <v>285</v>
      </c>
      <c r="Y13" s="33">
        <v>279</v>
      </c>
      <c r="Z13" s="29">
        <v>278</v>
      </c>
      <c r="AA13" s="29">
        <v>278</v>
      </c>
      <c r="AB13" s="29">
        <v>278</v>
      </c>
      <c r="AC13" s="29">
        <v>279</v>
      </c>
      <c r="AD13" s="29">
        <v>275</v>
      </c>
      <c r="AE13" s="29">
        <v>276</v>
      </c>
      <c r="AF13" s="29">
        <v>277</v>
      </c>
      <c r="AG13" s="29">
        <v>276</v>
      </c>
      <c r="AH13" s="29">
        <v>273</v>
      </c>
      <c r="AI13" s="29">
        <v>274</v>
      </c>
      <c r="AJ13" s="29">
        <v>272</v>
      </c>
      <c r="AK13" s="29">
        <v>269</v>
      </c>
      <c r="AL13" s="29">
        <v>262</v>
      </c>
      <c r="AM13" s="29">
        <v>259</v>
      </c>
      <c r="AN13" s="34">
        <v>252</v>
      </c>
      <c r="AO13" s="29">
        <v>247</v>
      </c>
      <c r="AP13" s="29">
        <v>236</v>
      </c>
      <c r="AQ13" s="29">
        <v>226</v>
      </c>
      <c r="AR13" s="29">
        <v>223</v>
      </c>
      <c r="AS13" s="29">
        <v>229</v>
      </c>
      <c r="AT13" s="29">
        <v>235</v>
      </c>
      <c r="AU13" s="29">
        <v>233</v>
      </c>
      <c r="AV13" s="29">
        <v>230</v>
      </c>
      <c r="AW13" s="29">
        <v>225</v>
      </c>
      <c r="AX13" s="43" t="s">
        <v>14</v>
      </c>
    </row>
    <row r="14" spans="1:50" x14ac:dyDescent="0.25">
      <c r="A14" s="44"/>
      <c r="B14" s="3" t="s">
        <v>4</v>
      </c>
      <c r="C14" s="7">
        <v>6921</v>
      </c>
      <c r="D14" s="7">
        <v>6943</v>
      </c>
      <c r="E14" s="7">
        <v>6871</v>
      </c>
      <c r="F14" s="6">
        <v>6861</v>
      </c>
      <c r="G14" s="11">
        <v>6832</v>
      </c>
      <c r="H14" s="6">
        <v>7369</v>
      </c>
      <c r="I14" s="6">
        <v>6379</v>
      </c>
      <c r="J14" s="15">
        <v>6661</v>
      </c>
      <c r="K14" s="15">
        <v>6518</v>
      </c>
      <c r="L14" s="23">
        <v>6451</v>
      </c>
      <c r="M14" s="29">
        <v>6434</v>
      </c>
      <c r="N14" s="29">
        <v>6405</v>
      </c>
      <c r="O14" s="29">
        <v>6351</v>
      </c>
      <c r="P14" s="19">
        <v>6350</v>
      </c>
      <c r="Q14" s="33">
        <v>7461</v>
      </c>
      <c r="R14" s="29">
        <v>6480</v>
      </c>
      <c r="S14" s="29">
        <v>6505</v>
      </c>
      <c r="T14" s="19">
        <v>6498</v>
      </c>
      <c r="U14" s="19">
        <v>6659</v>
      </c>
      <c r="V14" s="29">
        <v>6734</v>
      </c>
      <c r="W14" s="36">
        <v>6714</v>
      </c>
      <c r="X14" s="29">
        <v>6671</v>
      </c>
      <c r="Y14" s="33">
        <v>6586</v>
      </c>
      <c r="Z14" s="29">
        <v>6558</v>
      </c>
      <c r="AA14" s="29">
        <v>6544</v>
      </c>
      <c r="AB14" s="29">
        <v>6517</v>
      </c>
      <c r="AC14" s="29">
        <v>6507</v>
      </c>
      <c r="AD14" s="29">
        <v>6451</v>
      </c>
      <c r="AE14" s="29">
        <v>6417</v>
      </c>
      <c r="AF14" s="29">
        <v>6404</v>
      </c>
      <c r="AG14" s="29">
        <v>6355</v>
      </c>
      <c r="AH14" s="29">
        <v>6337</v>
      </c>
      <c r="AI14" s="29">
        <v>6295</v>
      </c>
      <c r="AJ14" s="29">
        <v>6232</v>
      </c>
      <c r="AK14" s="29">
        <v>6225</v>
      </c>
      <c r="AL14" s="29">
        <v>5993</v>
      </c>
      <c r="AM14" s="29">
        <v>5976</v>
      </c>
      <c r="AN14" s="34">
        <v>5930</v>
      </c>
      <c r="AO14" s="29">
        <v>5821</v>
      </c>
      <c r="AP14" s="29">
        <v>5685</v>
      </c>
      <c r="AQ14" s="29">
        <v>5535</v>
      </c>
      <c r="AR14" s="29">
        <v>5554</v>
      </c>
      <c r="AS14" s="29">
        <v>5656</v>
      </c>
      <c r="AT14" s="29">
        <v>5815</v>
      </c>
      <c r="AU14" s="29">
        <v>5666</v>
      </c>
      <c r="AV14" s="29">
        <v>5507</v>
      </c>
      <c r="AW14" s="29">
        <v>5480</v>
      </c>
      <c r="AX14" s="43" t="s">
        <v>14</v>
      </c>
    </row>
    <row r="15" spans="1:50" x14ac:dyDescent="0.25">
      <c r="A15" s="44"/>
      <c r="B15" s="3" t="s">
        <v>5</v>
      </c>
      <c r="C15" s="7">
        <v>3669</v>
      </c>
      <c r="D15" s="7">
        <v>4453</v>
      </c>
      <c r="E15" s="7">
        <v>3642</v>
      </c>
      <c r="F15" s="6">
        <v>3634</v>
      </c>
      <c r="G15" s="11">
        <v>3616</v>
      </c>
      <c r="H15" s="6">
        <v>3703</v>
      </c>
      <c r="I15" s="6">
        <v>3540</v>
      </c>
      <c r="J15" s="15">
        <v>3532</v>
      </c>
      <c r="K15" s="16">
        <v>3485</v>
      </c>
      <c r="L15" s="24">
        <v>3453</v>
      </c>
      <c r="M15" s="16">
        <v>3445</v>
      </c>
      <c r="N15" s="29">
        <v>3436</v>
      </c>
      <c r="O15" s="29">
        <v>3408</v>
      </c>
      <c r="P15" s="19">
        <v>3368</v>
      </c>
      <c r="Q15" s="33">
        <v>3437</v>
      </c>
      <c r="R15" s="29">
        <v>3439</v>
      </c>
      <c r="S15" s="29">
        <v>3441</v>
      </c>
      <c r="T15" s="19">
        <v>3445</v>
      </c>
      <c r="U15" s="19">
        <v>3487</v>
      </c>
      <c r="V15" s="29">
        <v>3537</v>
      </c>
      <c r="W15" s="36">
        <v>3537</v>
      </c>
      <c r="X15" s="29">
        <v>3478</v>
      </c>
      <c r="Y15" s="33">
        <v>3427</v>
      </c>
      <c r="Z15" s="29">
        <v>3410</v>
      </c>
      <c r="AA15" s="29">
        <v>3411</v>
      </c>
      <c r="AB15" s="29">
        <v>3396</v>
      </c>
      <c r="AC15" s="29">
        <v>3386</v>
      </c>
      <c r="AD15" s="29">
        <v>3352</v>
      </c>
      <c r="AE15" s="29">
        <v>3321</v>
      </c>
      <c r="AF15" s="29">
        <v>3299</v>
      </c>
      <c r="AG15" s="29">
        <v>3263</v>
      </c>
      <c r="AH15" s="29">
        <v>3250</v>
      </c>
      <c r="AI15" s="29">
        <v>3234</v>
      </c>
      <c r="AJ15" s="29">
        <v>3217</v>
      </c>
      <c r="AK15" s="29">
        <v>3178</v>
      </c>
      <c r="AL15" s="29">
        <v>3047</v>
      </c>
      <c r="AM15" s="29">
        <v>3031</v>
      </c>
      <c r="AN15" s="34">
        <v>2997</v>
      </c>
      <c r="AO15" s="29">
        <v>2950</v>
      </c>
      <c r="AP15" s="29">
        <v>2873</v>
      </c>
      <c r="AQ15" s="29">
        <v>2795</v>
      </c>
      <c r="AR15" s="29">
        <v>2794</v>
      </c>
      <c r="AS15" s="29">
        <v>2813</v>
      </c>
      <c r="AT15" s="29">
        <v>2872</v>
      </c>
      <c r="AU15" s="29">
        <v>2802</v>
      </c>
      <c r="AV15" s="29">
        <v>2706</v>
      </c>
      <c r="AW15" s="29">
        <v>2674</v>
      </c>
      <c r="AX15" s="29">
        <v>2647</v>
      </c>
    </row>
    <row r="16" spans="1:50" x14ac:dyDescent="0.25">
      <c r="A16" s="44"/>
      <c r="B16" s="3" t="s">
        <v>6</v>
      </c>
      <c r="C16" s="7">
        <v>86846</v>
      </c>
      <c r="D16" s="7">
        <v>86881</v>
      </c>
      <c r="E16" s="7">
        <v>86341</v>
      </c>
      <c r="F16" s="6">
        <v>85983</v>
      </c>
      <c r="G16" s="11">
        <v>85554</v>
      </c>
      <c r="H16" s="6">
        <v>90700</v>
      </c>
      <c r="I16" s="6">
        <v>88198</v>
      </c>
      <c r="J16" s="16">
        <v>88256</v>
      </c>
      <c r="K16" s="16">
        <v>87505</v>
      </c>
      <c r="L16" s="24">
        <v>86730</v>
      </c>
      <c r="M16" s="16">
        <v>86686</v>
      </c>
      <c r="N16" s="29">
        <v>86210</v>
      </c>
      <c r="O16" s="29">
        <v>85327</v>
      </c>
      <c r="P16" s="19">
        <v>84236</v>
      </c>
      <c r="Q16" s="33">
        <v>83944</v>
      </c>
      <c r="R16" s="29">
        <v>83997</v>
      </c>
      <c r="S16" s="29">
        <v>83624</v>
      </c>
      <c r="T16" s="19">
        <v>83255</v>
      </c>
      <c r="U16" s="19">
        <v>83760</v>
      </c>
      <c r="V16" s="29">
        <v>83207</v>
      </c>
      <c r="W16" s="36">
        <v>82118</v>
      </c>
      <c r="X16" s="29">
        <v>82354</v>
      </c>
      <c r="Y16" s="33">
        <v>82572</v>
      </c>
      <c r="Z16" s="29">
        <v>82377</v>
      </c>
      <c r="AA16" s="29">
        <v>82219</v>
      </c>
      <c r="AB16" s="29">
        <v>81788</v>
      </c>
      <c r="AC16" s="29">
        <v>81375</v>
      </c>
      <c r="AD16" s="29">
        <v>80397</v>
      </c>
      <c r="AE16" s="29">
        <v>79559</v>
      </c>
      <c r="AF16" s="29">
        <v>79181</v>
      </c>
      <c r="AG16" s="29">
        <v>78169</v>
      </c>
      <c r="AH16" s="29">
        <v>77800</v>
      </c>
      <c r="AI16" s="29">
        <v>77330</v>
      </c>
      <c r="AJ16" s="29">
        <v>76539</v>
      </c>
      <c r="AK16" s="29">
        <v>75199</v>
      </c>
      <c r="AL16" s="29">
        <v>71902</v>
      </c>
      <c r="AM16" s="29">
        <v>71564</v>
      </c>
      <c r="AN16" s="34">
        <v>70036</v>
      </c>
      <c r="AO16" s="29">
        <v>68415</v>
      </c>
      <c r="AP16" s="29">
        <v>66521</v>
      </c>
      <c r="AQ16" s="29">
        <v>64421</v>
      </c>
      <c r="AR16" s="29">
        <v>63748</v>
      </c>
      <c r="AS16" s="29">
        <v>61700</v>
      </c>
      <c r="AT16" s="29">
        <v>62065</v>
      </c>
      <c r="AU16" s="29">
        <v>60233</v>
      </c>
      <c r="AV16" s="29">
        <v>58199</v>
      </c>
      <c r="AW16" s="29">
        <v>57084</v>
      </c>
      <c r="AX16" s="29">
        <v>55657</v>
      </c>
    </row>
    <row r="17" spans="1:50" x14ac:dyDescent="0.25">
      <c r="A17" s="44"/>
      <c r="B17" s="3" t="s">
        <v>7</v>
      </c>
      <c r="C17" s="7">
        <v>159</v>
      </c>
      <c r="D17" s="7">
        <v>159</v>
      </c>
      <c r="E17" s="7">
        <v>158</v>
      </c>
      <c r="F17" s="6">
        <v>159</v>
      </c>
      <c r="G17" s="10">
        <v>157</v>
      </c>
      <c r="H17" s="6">
        <v>169</v>
      </c>
      <c r="I17" s="6">
        <v>194</v>
      </c>
      <c r="J17" s="16">
        <v>150</v>
      </c>
      <c r="K17" s="16">
        <v>146</v>
      </c>
      <c r="L17" s="24">
        <v>141</v>
      </c>
      <c r="M17" s="16">
        <v>140</v>
      </c>
      <c r="N17" s="29">
        <v>139</v>
      </c>
      <c r="O17" s="29">
        <v>137</v>
      </c>
      <c r="P17" s="19">
        <v>137</v>
      </c>
      <c r="Q17" s="33">
        <v>142</v>
      </c>
      <c r="R17" s="29">
        <v>143</v>
      </c>
      <c r="S17" s="29">
        <v>141</v>
      </c>
      <c r="T17" s="19">
        <v>143</v>
      </c>
      <c r="U17" s="19">
        <v>151</v>
      </c>
      <c r="V17" s="29">
        <v>155</v>
      </c>
      <c r="W17" s="36">
        <v>153</v>
      </c>
      <c r="X17" s="29">
        <v>153</v>
      </c>
      <c r="Y17" s="33">
        <v>150</v>
      </c>
      <c r="Z17" s="29">
        <v>150</v>
      </c>
      <c r="AA17" s="29">
        <v>149</v>
      </c>
      <c r="AB17" s="29">
        <v>148</v>
      </c>
      <c r="AC17" s="29">
        <v>148</v>
      </c>
      <c r="AD17" s="29">
        <v>145</v>
      </c>
      <c r="AE17" s="29">
        <v>140</v>
      </c>
      <c r="AF17" s="29">
        <v>139</v>
      </c>
      <c r="AG17" s="29">
        <v>135</v>
      </c>
      <c r="AH17" s="29">
        <v>135</v>
      </c>
      <c r="AI17" s="29">
        <v>135</v>
      </c>
      <c r="AJ17" s="29">
        <v>132</v>
      </c>
      <c r="AK17" s="29">
        <v>133</v>
      </c>
      <c r="AL17" s="29">
        <v>128</v>
      </c>
      <c r="AM17" s="29">
        <v>127</v>
      </c>
      <c r="AN17" s="34">
        <v>126</v>
      </c>
      <c r="AO17" s="29">
        <v>123</v>
      </c>
      <c r="AP17" s="29">
        <v>121</v>
      </c>
      <c r="AQ17" s="29">
        <v>117</v>
      </c>
      <c r="AR17" s="29">
        <v>123</v>
      </c>
      <c r="AS17" s="29">
        <v>125</v>
      </c>
      <c r="AT17" s="29">
        <v>130</v>
      </c>
      <c r="AU17" s="29">
        <v>127</v>
      </c>
      <c r="AV17" s="29">
        <v>127</v>
      </c>
      <c r="AW17" s="29">
        <v>125</v>
      </c>
      <c r="AX17" s="29">
        <v>137</v>
      </c>
    </row>
    <row r="18" spans="1:50" x14ac:dyDescent="0.25">
      <c r="A18" s="44"/>
      <c r="B18" s="3" t="s">
        <v>8</v>
      </c>
      <c r="C18" s="7">
        <v>112055</v>
      </c>
      <c r="D18" s="7">
        <v>112259</v>
      </c>
      <c r="E18" s="7">
        <v>111731</v>
      </c>
      <c r="F18" s="6">
        <v>111327</v>
      </c>
      <c r="G18" s="11">
        <v>110804</v>
      </c>
      <c r="H18" s="6">
        <v>109228</v>
      </c>
      <c r="I18" s="6">
        <v>108612</v>
      </c>
      <c r="J18" s="16">
        <v>108327</v>
      </c>
      <c r="K18" s="16">
        <v>106892</v>
      </c>
      <c r="L18" s="24">
        <v>106011</v>
      </c>
      <c r="M18" s="16">
        <v>105891</v>
      </c>
      <c r="N18" s="29">
        <v>105513</v>
      </c>
      <c r="O18" s="29">
        <v>104417</v>
      </c>
      <c r="P18" s="19">
        <v>103543</v>
      </c>
      <c r="Q18" s="19">
        <v>103799</v>
      </c>
      <c r="R18" s="29">
        <v>103887</v>
      </c>
      <c r="S18" s="29">
        <v>103674</v>
      </c>
      <c r="T18" s="19">
        <v>103902</v>
      </c>
      <c r="U18" s="19">
        <v>104917</v>
      </c>
      <c r="V18" s="29">
        <v>104976</v>
      </c>
      <c r="W18" s="36">
        <v>104420</v>
      </c>
      <c r="X18" s="29">
        <v>103657</v>
      </c>
      <c r="Y18" s="33">
        <v>102442</v>
      </c>
      <c r="Z18" s="29">
        <v>102094</v>
      </c>
      <c r="AA18" s="29">
        <v>101951</v>
      </c>
      <c r="AB18" s="29">
        <v>101602</v>
      </c>
      <c r="AC18" s="29">
        <v>101447</v>
      </c>
      <c r="AD18" s="29">
        <v>100610</v>
      </c>
      <c r="AE18" s="29">
        <v>99654</v>
      </c>
      <c r="AF18" s="29">
        <v>99176</v>
      </c>
      <c r="AG18" s="29">
        <v>98051</v>
      </c>
      <c r="AH18" s="29">
        <v>97710</v>
      </c>
      <c r="AI18" s="29">
        <v>97230</v>
      </c>
      <c r="AJ18" s="29">
        <v>96461</v>
      </c>
      <c r="AK18" s="29">
        <v>95190</v>
      </c>
      <c r="AL18" s="29">
        <v>92479</v>
      </c>
      <c r="AM18" s="29">
        <v>92117</v>
      </c>
      <c r="AN18" s="34">
        <v>90180</v>
      </c>
      <c r="AO18" s="29">
        <v>88408</v>
      </c>
      <c r="AP18" s="29">
        <v>86452</v>
      </c>
      <c r="AQ18" s="29">
        <v>84223</v>
      </c>
      <c r="AR18" s="29">
        <v>83273</v>
      </c>
      <c r="AS18" s="29">
        <v>81058</v>
      </c>
      <c r="AT18" s="29">
        <v>81519</v>
      </c>
      <c r="AU18" s="29">
        <v>60233</v>
      </c>
      <c r="AV18" s="29">
        <v>78277</v>
      </c>
      <c r="AW18" s="29">
        <v>77211</v>
      </c>
      <c r="AX18" s="29">
        <v>81278</v>
      </c>
    </row>
    <row r="19" spans="1:50" s="32" customFormat="1" x14ac:dyDescent="0.25">
      <c r="A19" s="44"/>
      <c r="B19" s="4" t="s">
        <v>11</v>
      </c>
      <c r="C19" s="8">
        <v>240296</v>
      </c>
      <c r="D19" s="8">
        <v>249124</v>
      </c>
      <c r="E19" s="8">
        <v>239216</v>
      </c>
      <c r="F19" s="9">
        <v>238304</v>
      </c>
      <c r="G19" s="12">
        <v>237175</v>
      </c>
      <c r="H19" s="20">
        <v>243622</v>
      </c>
      <c r="I19" s="21">
        <f>SUM(I11,I12,I13,I14,I15,I16,I17,I18)</f>
        <v>237398</v>
      </c>
      <c r="J19" s="18">
        <v>237373</v>
      </c>
      <c r="K19" s="18">
        <v>233927</v>
      </c>
      <c r="L19" s="26">
        <v>231719</v>
      </c>
      <c r="M19" s="18">
        <v>231506</v>
      </c>
      <c r="N19" s="20">
        <v>230490</v>
      </c>
      <c r="O19" s="20">
        <v>228148</v>
      </c>
      <c r="P19" s="20">
        <v>226012</v>
      </c>
      <c r="Q19" s="20">
        <v>226560</v>
      </c>
      <c r="R19" s="20">
        <v>226810</v>
      </c>
      <c r="S19" s="20">
        <v>226232</v>
      </c>
      <c r="T19" s="20">
        <v>226126</v>
      </c>
      <c r="U19" s="20">
        <v>228183</v>
      </c>
      <c r="V19" s="20">
        <v>227854</v>
      </c>
      <c r="W19" s="35">
        <v>225887</v>
      </c>
      <c r="X19" s="20">
        <v>225251</v>
      </c>
      <c r="Y19" s="20">
        <v>223909</v>
      </c>
      <c r="Z19" s="40">
        <v>223188</v>
      </c>
      <c r="AA19" s="20">
        <v>222865</v>
      </c>
      <c r="AB19" s="35">
        <v>221937</v>
      </c>
      <c r="AC19" s="35">
        <v>221288</v>
      </c>
      <c r="AD19" s="35">
        <v>219129</v>
      </c>
      <c r="AE19" s="35">
        <v>216962</v>
      </c>
      <c r="AF19" s="35">
        <v>215989</v>
      </c>
      <c r="AG19" s="20">
        <v>213493</v>
      </c>
      <c r="AH19" s="20">
        <v>212648</v>
      </c>
      <c r="AI19" s="20">
        <v>211525</v>
      </c>
      <c r="AJ19" s="35">
        <v>209680</v>
      </c>
      <c r="AK19" s="35">
        <v>206656</v>
      </c>
      <c r="AL19" s="35">
        <v>199560</v>
      </c>
      <c r="AM19" s="35">
        <v>198732</v>
      </c>
      <c r="AN19" s="35">
        <v>194645</v>
      </c>
      <c r="AO19" s="35">
        <v>190553</v>
      </c>
      <c r="AP19" s="35">
        <v>185817</v>
      </c>
      <c r="AQ19" s="35">
        <v>180836</v>
      </c>
      <c r="AR19" s="35">
        <v>179324</v>
      </c>
      <c r="AS19" s="35">
        <v>174812</v>
      </c>
      <c r="AT19" s="35">
        <v>176017</v>
      </c>
      <c r="AU19" s="32">
        <v>171950</v>
      </c>
      <c r="AV19" s="20">
        <v>167462</v>
      </c>
      <c r="AW19" s="35">
        <v>164803</v>
      </c>
      <c r="AX19" s="20">
        <v>161767</v>
      </c>
    </row>
    <row r="20" spans="1:50" ht="15.75" thickBot="1" x14ac:dyDescent="0.3">
      <c r="A20" s="45" t="s">
        <v>12</v>
      </c>
      <c r="B20" s="3" t="s">
        <v>1</v>
      </c>
      <c r="C20" s="5">
        <v>6686</v>
      </c>
      <c r="D20" s="5">
        <v>6647</v>
      </c>
      <c r="E20" s="5">
        <v>6741</v>
      </c>
      <c r="F20" s="6">
        <v>6750</v>
      </c>
      <c r="G20" s="11">
        <v>6767</v>
      </c>
      <c r="H20" s="6">
        <v>6800</v>
      </c>
      <c r="I20" s="6">
        <v>6800</v>
      </c>
      <c r="J20" s="22">
        <v>6798</v>
      </c>
      <c r="K20" s="16">
        <v>6798</v>
      </c>
      <c r="L20" s="25">
        <v>6723</v>
      </c>
      <c r="M20" s="16">
        <v>6694</v>
      </c>
      <c r="N20" s="29">
        <v>6678</v>
      </c>
      <c r="O20" s="19">
        <v>6660</v>
      </c>
      <c r="P20" s="19">
        <v>6656</v>
      </c>
      <c r="Q20" s="33">
        <v>6723</v>
      </c>
      <c r="R20" s="29">
        <v>6671</v>
      </c>
      <c r="S20" s="29">
        <v>6678</v>
      </c>
      <c r="T20" s="19">
        <v>6672</v>
      </c>
      <c r="U20" s="19">
        <v>6631</v>
      </c>
      <c r="V20" s="29">
        <v>6626</v>
      </c>
      <c r="W20" s="36">
        <v>6631</v>
      </c>
      <c r="X20" s="29">
        <v>6621</v>
      </c>
      <c r="Y20" s="33">
        <v>6547</v>
      </c>
      <c r="Z20" s="41">
        <v>6525</v>
      </c>
      <c r="AA20" s="29">
        <v>6530</v>
      </c>
      <c r="AB20" s="29">
        <v>6527</v>
      </c>
      <c r="AC20" s="29">
        <v>6511</v>
      </c>
      <c r="AD20" s="29">
        <v>6502</v>
      </c>
      <c r="AE20" s="29">
        <v>6494</v>
      </c>
      <c r="AF20" s="29">
        <v>6505</v>
      </c>
      <c r="AG20" s="29">
        <v>6527</v>
      </c>
      <c r="AH20" s="29">
        <v>6536</v>
      </c>
      <c r="AI20" s="29">
        <v>6540</v>
      </c>
      <c r="AJ20" s="29">
        <v>6536</v>
      </c>
      <c r="AK20" s="29">
        <v>6549</v>
      </c>
      <c r="AL20" s="29">
        <v>6554</v>
      </c>
      <c r="AM20" s="29">
        <v>6568</v>
      </c>
      <c r="AN20" s="34">
        <v>6607</v>
      </c>
      <c r="AO20" s="29">
        <v>6631</v>
      </c>
      <c r="AP20" s="29">
        <v>6639</v>
      </c>
      <c r="AQ20" s="29">
        <v>6651</v>
      </c>
      <c r="AR20" s="29">
        <v>6691</v>
      </c>
      <c r="AS20" s="29">
        <v>6805</v>
      </c>
      <c r="AT20" s="29">
        <v>6817</v>
      </c>
      <c r="AU20" s="29">
        <v>6817</v>
      </c>
      <c r="AV20" s="29">
        <v>6862</v>
      </c>
      <c r="AW20" s="29">
        <v>6884</v>
      </c>
      <c r="AX20" s="29">
        <v>6897</v>
      </c>
    </row>
    <row r="21" spans="1:50" ht="15.75" thickBot="1" x14ac:dyDescent="0.3">
      <c r="A21" s="45"/>
      <c r="B21" s="3" t="s">
        <v>2</v>
      </c>
      <c r="C21" s="5">
        <v>219213</v>
      </c>
      <c r="D21" s="5">
        <v>229242</v>
      </c>
      <c r="E21" s="5">
        <v>230458</v>
      </c>
      <c r="F21" s="6">
        <v>232289</v>
      </c>
      <c r="G21" s="11">
        <v>233841</v>
      </c>
      <c r="H21" s="6">
        <v>237511</v>
      </c>
      <c r="I21" s="6">
        <v>237514</v>
      </c>
      <c r="J21" s="22">
        <v>237859</v>
      </c>
      <c r="K21" s="16">
        <v>237871</v>
      </c>
      <c r="L21" s="25">
        <v>242225</v>
      </c>
      <c r="M21" s="16">
        <v>244132</v>
      </c>
      <c r="N21" s="29">
        <v>246566</v>
      </c>
      <c r="O21" s="19">
        <v>247697</v>
      </c>
      <c r="P21" s="19">
        <v>247668</v>
      </c>
      <c r="Q21" s="33">
        <v>247669</v>
      </c>
      <c r="R21" s="29">
        <v>247592</v>
      </c>
      <c r="S21" s="29">
        <v>247308</v>
      </c>
      <c r="T21" s="19">
        <v>247484</v>
      </c>
      <c r="U21" s="19">
        <v>248031</v>
      </c>
      <c r="V21" s="29">
        <v>248409</v>
      </c>
      <c r="W21" s="36">
        <v>247841</v>
      </c>
      <c r="X21" s="29">
        <v>244507</v>
      </c>
      <c r="Y21" s="33">
        <v>240127</v>
      </c>
      <c r="Z21" s="39">
        <v>238003</v>
      </c>
      <c r="AA21" s="29">
        <v>237560</v>
      </c>
      <c r="AB21" s="29">
        <v>237496</v>
      </c>
      <c r="AC21" s="29">
        <v>237430</v>
      </c>
      <c r="AD21" s="34">
        <v>238257</v>
      </c>
      <c r="AE21" s="29">
        <v>239479</v>
      </c>
      <c r="AF21" s="29">
        <v>230439</v>
      </c>
      <c r="AG21" s="29">
        <v>241863</v>
      </c>
      <c r="AH21" s="29">
        <v>242427</v>
      </c>
      <c r="AI21" s="29">
        <v>243213</v>
      </c>
      <c r="AJ21" s="29">
        <v>245150</v>
      </c>
      <c r="AK21" s="34">
        <v>248551</v>
      </c>
      <c r="AL21" s="29">
        <v>250929</v>
      </c>
      <c r="AM21" s="29">
        <v>251757</v>
      </c>
      <c r="AN21" s="34">
        <v>256555</v>
      </c>
      <c r="AO21" s="29">
        <v>259274</v>
      </c>
      <c r="AP21" s="34">
        <v>262459</v>
      </c>
      <c r="AQ21" s="29">
        <v>266543</v>
      </c>
      <c r="AR21" s="29">
        <v>269226</v>
      </c>
      <c r="AS21" s="29">
        <v>273420</v>
      </c>
      <c r="AT21" s="29">
        <v>273557</v>
      </c>
      <c r="AU21" s="29">
        <v>237888</v>
      </c>
      <c r="AV21" s="29">
        <v>275724</v>
      </c>
      <c r="AW21" s="29">
        <v>276228</v>
      </c>
      <c r="AX21" s="29">
        <v>274850</v>
      </c>
    </row>
    <row r="22" spans="1:50" ht="15.75" thickBot="1" x14ac:dyDescent="0.3">
      <c r="A22" s="45"/>
      <c r="B22" s="3" t="s">
        <v>3</v>
      </c>
      <c r="C22" s="5">
        <v>2173</v>
      </c>
      <c r="D22" s="5">
        <v>2309</v>
      </c>
      <c r="E22" s="5">
        <v>2209</v>
      </c>
      <c r="F22" s="6">
        <v>2206</v>
      </c>
      <c r="G22" s="11">
        <v>2204</v>
      </c>
      <c r="H22" s="6">
        <v>2218</v>
      </c>
      <c r="I22" s="6">
        <v>2218</v>
      </c>
      <c r="J22" s="22">
        <v>2218</v>
      </c>
      <c r="K22" s="16">
        <v>2219</v>
      </c>
      <c r="L22" s="25">
        <v>2209</v>
      </c>
      <c r="M22" s="16">
        <v>2205</v>
      </c>
      <c r="N22" s="29">
        <v>2186</v>
      </c>
      <c r="O22" s="19">
        <v>2196</v>
      </c>
      <c r="P22" s="19">
        <v>2211</v>
      </c>
      <c r="Q22" s="33">
        <v>2232</v>
      </c>
      <c r="R22" s="29">
        <v>2240</v>
      </c>
      <c r="S22" s="29">
        <v>2244</v>
      </c>
      <c r="T22" s="19">
        <v>2248</v>
      </c>
      <c r="U22" s="19">
        <v>2245</v>
      </c>
      <c r="V22" s="29">
        <v>2243</v>
      </c>
      <c r="W22" s="36">
        <v>2261</v>
      </c>
      <c r="X22" s="29">
        <v>2241</v>
      </c>
      <c r="Y22" s="33">
        <v>2218</v>
      </c>
      <c r="Z22" s="38">
        <v>2212</v>
      </c>
      <c r="AA22" s="29">
        <v>2212</v>
      </c>
      <c r="AB22" s="29">
        <v>2208</v>
      </c>
      <c r="AC22" s="29">
        <v>2205</v>
      </c>
      <c r="AD22" s="29">
        <v>2205</v>
      </c>
      <c r="AE22" s="29">
        <v>2227</v>
      </c>
      <c r="AF22" s="29">
        <v>2236</v>
      </c>
      <c r="AG22" s="29">
        <v>2251</v>
      </c>
      <c r="AH22" s="29">
        <v>2262</v>
      </c>
      <c r="AI22" s="29">
        <v>2260</v>
      </c>
      <c r="AJ22" s="29">
        <v>2275</v>
      </c>
      <c r="AK22" s="34">
        <v>2297</v>
      </c>
      <c r="AL22" s="29">
        <v>2316</v>
      </c>
      <c r="AM22" s="29">
        <v>2327</v>
      </c>
      <c r="AN22" s="34">
        <v>2389</v>
      </c>
      <c r="AO22" s="29">
        <v>2437</v>
      </c>
      <c r="AP22" s="29">
        <v>2471</v>
      </c>
      <c r="AQ22" s="29">
        <v>2507</v>
      </c>
      <c r="AR22" s="29">
        <v>2552</v>
      </c>
      <c r="AS22" s="29">
        <v>2616</v>
      </c>
      <c r="AT22" s="29">
        <v>2616</v>
      </c>
      <c r="AU22" s="29">
        <v>2620</v>
      </c>
      <c r="AV22" s="29">
        <v>2648</v>
      </c>
      <c r="AW22" s="29">
        <v>2668</v>
      </c>
      <c r="AX22" s="43" t="s">
        <v>14</v>
      </c>
    </row>
    <row r="23" spans="1:50" ht="15.75" thickBot="1" x14ac:dyDescent="0.3">
      <c r="A23" s="45"/>
      <c r="B23" s="3" t="s">
        <v>4</v>
      </c>
      <c r="C23" s="5">
        <v>50363</v>
      </c>
      <c r="D23" s="5">
        <v>50560</v>
      </c>
      <c r="E23" s="5">
        <v>50967</v>
      </c>
      <c r="F23" s="6">
        <v>51089</v>
      </c>
      <c r="G23" s="11">
        <v>51381</v>
      </c>
      <c r="H23" s="6">
        <v>52202</v>
      </c>
      <c r="I23" s="6">
        <v>52202</v>
      </c>
      <c r="J23" s="22">
        <v>52279</v>
      </c>
      <c r="K23" s="16">
        <v>52279</v>
      </c>
      <c r="L23" s="25">
        <v>52439</v>
      </c>
      <c r="M23" s="16">
        <v>52510</v>
      </c>
      <c r="N23" s="29">
        <v>52601</v>
      </c>
      <c r="O23" s="19">
        <v>52900</v>
      </c>
      <c r="P23" s="19">
        <v>53006</v>
      </c>
      <c r="Q23" s="19">
        <v>53229</v>
      </c>
      <c r="R23" s="29">
        <v>53266</v>
      </c>
      <c r="S23" s="29">
        <v>53437</v>
      </c>
      <c r="T23" s="19">
        <v>53442</v>
      </c>
      <c r="U23" s="19">
        <v>53237</v>
      </c>
      <c r="V23" s="29">
        <v>53258</v>
      </c>
      <c r="W23" s="36">
        <v>53530</v>
      </c>
      <c r="X23" s="29">
        <v>53246</v>
      </c>
      <c r="Y23" s="33">
        <v>52757</v>
      </c>
      <c r="Z23" s="39">
        <v>52534</v>
      </c>
      <c r="AA23" s="29">
        <v>52488</v>
      </c>
      <c r="AB23" s="29">
        <v>52483</v>
      </c>
      <c r="AC23" s="29">
        <v>52409</v>
      </c>
      <c r="AD23" s="34">
        <v>52688</v>
      </c>
      <c r="AE23" s="29">
        <v>53067</v>
      </c>
      <c r="AF23" s="29">
        <v>53370</v>
      </c>
      <c r="AG23" s="29">
        <v>53680</v>
      </c>
      <c r="AH23" s="29">
        <v>53854</v>
      </c>
      <c r="AI23" s="29">
        <v>54067</v>
      </c>
      <c r="AJ23" s="29">
        <v>54410</v>
      </c>
      <c r="AK23" s="34">
        <v>55239</v>
      </c>
      <c r="AL23" s="29">
        <v>55815</v>
      </c>
      <c r="AM23" s="29">
        <v>55982</v>
      </c>
      <c r="AN23" s="34">
        <v>57344</v>
      </c>
      <c r="AO23" s="29">
        <v>58109</v>
      </c>
      <c r="AP23" s="34">
        <v>59060</v>
      </c>
      <c r="AQ23" s="29">
        <v>60310</v>
      </c>
      <c r="AR23" s="29">
        <v>61324</v>
      </c>
      <c r="AS23" s="29">
        <v>63119</v>
      </c>
      <c r="AT23" s="29">
        <v>63192</v>
      </c>
      <c r="AU23" s="29">
        <v>63263</v>
      </c>
      <c r="AV23" s="29">
        <v>63742</v>
      </c>
      <c r="AW23" s="29">
        <v>64219</v>
      </c>
      <c r="AX23" s="43" t="s">
        <v>14</v>
      </c>
    </row>
    <row r="24" spans="1:50" ht="15.75" thickBot="1" x14ac:dyDescent="0.3">
      <c r="A24" s="45"/>
      <c r="B24" s="3" t="s">
        <v>5</v>
      </c>
      <c r="C24" s="5">
        <v>19399</v>
      </c>
      <c r="D24" s="5">
        <v>20193</v>
      </c>
      <c r="E24" s="5">
        <v>19514</v>
      </c>
      <c r="F24" s="6">
        <v>19521</v>
      </c>
      <c r="G24" s="11">
        <v>19521</v>
      </c>
      <c r="H24" s="6">
        <v>19735</v>
      </c>
      <c r="I24" s="6">
        <v>19735</v>
      </c>
      <c r="J24" s="22">
        <v>19753</v>
      </c>
      <c r="K24" s="16">
        <v>19754</v>
      </c>
      <c r="L24" s="25">
        <v>19671</v>
      </c>
      <c r="M24" s="16">
        <v>19604</v>
      </c>
      <c r="N24" s="29">
        <v>19535</v>
      </c>
      <c r="O24" s="19">
        <v>19510</v>
      </c>
      <c r="P24" s="19">
        <v>19483</v>
      </c>
      <c r="Q24" s="19">
        <v>19508</v>
      </c>
      <c r="R24" s="29">
        <v>19511</v>
      </c>
      <c r="S24" s="29">
        <v>19544</v>
      </c>
      <c r="T24" s="19">
        <v>19541</v>
      </c>
      <c r="U24" s="19">
        <v>19493</v>
      </c>
      <c r="V24" s="29">
        <v>19493</v>
      </c>
      <c r="W24" s="36">
        <v>19493</v>
      </c>
      <c r="X24" s="29">
        <v>19416</v>
      </c>
      <c r="Y24" s="33">
        <v>19245</v>
      </c>
      <c r="Z24" s="38">
        <v>19146</v>
      </c>
      <c r="AA24" s="29">
        <v>19130</v>
      </c>
      <c r="AB24" s="29">
        <v>19139</v>
      </c>
      <c r="AC24" s="29">
        <v>19118</v>
      </c>
      <c r="AD24" s="29">
        <v>19198</v>
      </c>
      <c r="AE24" s="29">
        <v>19294</v>
      </c>
      <c r="AF24" s="29">
        <v>19362</v>
      </c>
      <c r="AG24" s="29">
        <v>19437</v>
      </c>
      <c r="AH24" s="29">
        <v>19478</v>
      </c>
      <c r="AI24" s="29">
        <v>19525</v>
      </c>
      <c r="AJ24" s="29">
        <v>19612</v>
      </c>
      <c r="AK24" s="34">
        <v>19755</v>
      </c>
      <c r="AL24" s="29">
        <v>19769</v>
      </c>
      <c r="AM24" s="29">
        <v>19806</v>
      </c>
      <c r="AN24" s="34">
        <v>20005</v>
      </c>
      <c r="AO24" s="29">
        <v>20213</v>
      </c>
      <c r="AP24" s="29">
        <v>20401</v>
      </c>
      <c r="AQ24" s="29">
        <v>20717</v>
      </c>
      <c r="AR24" s="29">
        <v>20920</v>
      </c>
      <c r="AS24" s="29">
        <v>21287</v>
      </c>
      <c r="AT24" s="29">
        <v>21317</v>
      </c>
      <c r="AU24" s="29">
        <v>21336</v>
      </c>
      <c r="AV24" s="29">
        <v>21560</v>
      </c>
      <c r="AW24" s="29">
        <v>21682</v>
      </c>
      <c r="AX24" s="29">
        <v>21698</v>
      </c>
    </row>
    <row r="25" spans="1:50" ht="15.75" thickBot="1" x14ac:dyDescent="0.3">
      <c r="A25" s="45"/>
      <c r="B25" s="3" t="s">
        <v>6</v>
      </c>
      <c r="C25" s="5">
        <v>768087</v>
      </c>
      <c r="D25" s="5">
        <v>772629</v>
      </c>
      <c r="E25" s="5">
        <v>783927</v>
      </c>
      <c r="F25" s="6">
        <v>785432</v>
      </c>
      <c r="G25" s="11">
        <v>787328</v>
      </c>
      <c r="H25" s="6">
        <v>792239</v>
      </c>
      <c r="I25" s="6">
        <v>792748</v>
      </c>
      <c r="J25" s="22">
        <v>790119</v>
      </c>
      <c r="K25" s="16">
        <v>793185</v>
      </c>
      <c r="L25" s="25">
        <v>795935</v>
      </c>
      <c r="M25" s="16">
        <v>796883</v>
      </c>
      <c r="N25" s="29">
        <v>798136</v>
      </c>
      <c r="O25" s="19">
        <v>797467</v>
      </c>
      <c r="P25" s="19">
        <v>796962</v>
      </c>
      <c r="Q25" s="19">
        <v>798945</v>
      </c>
      <c r="R25" s="29">
        <v>799523</v>
      </c>
      <c r="S25" s="29">
        <v>801262</v>
      </c>
      <c r="T25" s="19">
        <v>804905</v>
      </c>
      <c r="U25" s="19">
        <v>811005</v>
      </c>
      <c r="V25" s="29">
        <v>817780</v>
      </c>
      <c r="W25" s="34">
        <v>832611</v>
      </c>
      <c r="X25" s="29">
        <v>844753</v>
      </c>
      <c r="Y25" s="33">
        <v>861192</v>
      </c>
      <c r="Z25" s="39">
        <v>868417</v>
      </c>
      <c r="AA25" s="29">
        <v>870275</v>
      </c>
      <c r="AB25" s="29">
        <v>870343</v>
      </c>
      <c r="AC25" s="29">
        <v>870999</v>
      </c>
      <c r="AD25" s="34">
        <v>875812</v>
      </c>
      <c r="AE25" s="29">
        <v>876925</v>
      </c>
      <c r="AF25" s="29">
        <v>877550</v>
      </c>
      <c r="AG25" s="29">
        <v>877817</v>
      </c>
      <c r="AH25" s="29">
        <v>878251</v>
      </c>
      <c r="AI25" s="29">
        <v>878622</v>
      </c>
      <c r="AJ25" s="29">
        <v>879676</v>
      </c>
      <c r="AK25" s="34">
        <v>882642</v>
      </c>
      <c r="AL25" s="29">
        <v>884172</v>
      </c>
      <c r="AM25" s="29">
        <v>884711</v>
      </c>
      <c r="AN25" s="34">
        <v>890209</v>
      </c>
      <c r="AO25" s="29">
        <v>894317</v>
      </c>
      <c r="AP25" s="34">
        <v>899753</v>
      </c>
      <c r="AQ25" s="29">
        <v>906996</v>
      </c>
      <c r="AR25" s="29">
        <v>913818</v>
      </c>
      <c r="AS25" s="29">
        <v>926214</v>
      </c>
      <c r="AT25" s="29">
        <v>926812</v>
      </c>
      <c r="AU25" s="29">
        <v>927977</v>
      </c>
      <c r="AV25" s="29">
        <v>932555</v>
      </c>
      <c r="AW25" s="29">
        <v>934373</v>
      </c>
      <c r="AX25" s="29">
        <v>931067</v>
      </c>
    </row>
    <row r="26" spans="1:50" ht="15.75" thickBot="1" x14ac:dyDescent="0.3">
      <c r="A26" s="45"/>
      <c r="B26" s="3" t="s">
        <v>7</v>
      </c>
      <c r="C26" s="5">
        <v>1849</v>
      </c>
      <c r="D26" s="5">
        <v>1858</v>
      </c>
      <c r="E26" s="5">
        <v>1863</v>
      </c>
      <c r="F26" s="6">
        <v>1861</v>
      </c>
      <c r="G26" s="11">
        <v>1872</v>
      </c>
      <c r="H26" s="6">
        <v>1900</v>
      </c>
      <c r="I26" s="6">
        <v>1900</v>
      </c>
      <c r="J26" s="22">
        <v>1899</v>
      </c>
      <c r="K26" s="16">
        <v>1899</v>
      </c>
      <c r="L26" s="25">
        <v>1901</v>
      </c>
      <c r="M26" s="16">
        <v>1897</v>
      </c>
      <c r="N26" s="29">
        <v>1895</v>
      </c>
      <c r="O26" s="19">
        <v>1900</v>
      </c>
      <c r="P26" s="19">
        <v>1913</v>
      </c>
      <c r="Q26" s="19">
        <v>1917</v>
      </c>
      <c r="R26" s="29">
        <v>1917</v>
      </c>
      <c r="S26" s="29">
        <v>1915</v>
      </c>
      <c r="T26" s="19">
        <v>1911</v>
      </c>
      <c r="U26" s="19">
        <v>1881</v>
      </c>
      <c r="V26" s="29">
        <v>1875</v>
      </c>
      <c r="W26" s="34">
        <v>1884</v>
      </c>
      <c r="X26" s="29">
        <v>1872</v>
      </c>
      <c r="Y26" s="33">
        <v>1865</v>
      </c>
      <c r="Z26" s="39">
        <v>1848</v>
      </c>
      <c r="AA26" s="29">
        <v>1849</v>
      </c>
      <c r="AB26" s="29">
        <v>1849</v>
      </c>
      <c r="AC26" s="29">
        <v>1849</v>
      </c>
      <c r="AD26" s="29">
        <v>1872</v>
      </c>
      <c r="AE26" s="29">
        <v>1892</v>
      </c>
      <c r="AF26" s="29">
        <v>1905</v>
      </c>
      <c r="AG26" s="29">
        <v>1925</v>
      </c>
      <c r="AH26" s="29">
        <v>1931</v>
      </c>
      <c r="AI26" s="29">
        <v>1931</v>
      </c>
      <c r="AJ26" s="29">
        <v>1940</v>
      </c>
      <c r="AK26" s="34">
        <v>1967</v>
      </c>
      <c r="AL26" s="29">
        <v>1997</v>
      </c>
      <c r="AM26" s="29">
        <v>1999</v>
      </c>
      <c r="AN26" s="34">
        <v>2031</v>
      </c>
      <c r="AO26" s="29">
        <v>2055</v>
      </c>
      <c r="AP26" s="29">
        <v>2082</v>
      </c>
      <c r="AQ26" s="29">
        <v>2107</v>
      </c>
      <c r="AR26" s="29">
        <v>2131</v>
      </c>
      <c r="AS26" s="29">
        <v>2196</v>
      </c>
      <c r="AT26" s="29">
        <v>2204</v>
      </c>
      <c r="AU26" s="29">
        <v>2218</v>
      </c>
      <c r="AV26" s="29">
        <v>2257</v>
      </c>
      <c r="AW26" s="29">
        <v>2279</v>
      </c>
      <c r="AX26" s="29">
        <v>2305</v>
      </c>
    </row>
    <row r="27" spans="1:50" ht="15.75" thickBot="1" x14ac:dyDescent="0.3">
      <c r="A27" s="45"/>
      <c r="B27" s="3" t="s">
        <v>8</v>
      </c>
      <c r="C27" s="5">
        <v>622912</v>
      </c>
      <c r="D27" s="5">
        <v>617581</v>
      </c>
      <c r="E27" s="5">
        <v>601880</v>
      </c>
      <c r="F27" s="6">
        <v>599648</v>
      </c>
      <c r="G27" s="11">
        <v>598953</v>
      </c>
      <c r="H27" s="6">
        <v>598185</v>
      </c>
      <c r="I27" s="6">
        <v>598185</v>
      </c>
      <c r="J27" s="22">
        <v>598259</v>
      </c>
      <c r="K27" s="16">
        <v>598306</v>
      </c>
      <c r="L27" s="25">
        <v>598425</v>
      </c>
      <c r="M27" s="16">
        <v>596509</v>
      </c>
      <c r="N27" s="29">
        <v>594722</v>
      </c>
      <c r="O27" s="19">
        <v>594974</v>
      </c>
      <c r="P27" s="19">
        <v>594137</v>
      </c>
      <c r="Q27" s="19">
        <v>593555</v>
      </c>
      <c r="R27" s="29">
        <v>593433</v>
      </c>
      <c r="S27" s="29">
        <v>592857</v>
      </c>
      <c r="T27" s="19">
        <v>589363</v>
      </c>
      <c r="U27" s="19">
        <v>583587</v>
      </c>
      <c r="V27" s="29">
        <v>576670</v>
      </c>
      <c r="W27" s="34">
        <v>565823</v>
      </c>
      <c r="X27" s="29">
        <v>560448</v>
      </c>
      <c r="Y27" s="33">
        <v>552423</v>
      </c>
      <c r="Z27" s="38">
        <v>548987</v>
      </c>
      <c r="AA27" s="29">
        <v>548175</v>
      </c>
      <c r="AB27" s="29">
        <v>547641</v>
      </c>
      <c r="AC27" s="29">
        <v>547236</v>
      </c>
      <c r="AD27" s="34">
        <v>545150</v>
      </c>
      <c r="AE27" s="29">
        <v>544927</v>
      </c>
      <c r="AF27" s="29">
        <v>545334</v>
      </c>
      <c r="AG27" s="29">
        <v>545975</v>
      </c>
      <c r="AH27" s="29">
        <v>546497</v>
      </c>
      <c r="AI27" s="29">
        <v>547014</v>
      </c>
      <c r="AJ27" s="29">
        <v>547769</v>
      </c>
      <c r="AK27" s="34">
        <v>547932</v>
      </c>
      <c r="AL27" s="29">
        <v>547296</v>
      </c>
      <c r="AM27" s="29">
        <v>547732</v>
      </c>
      <c r="AN27" s="34">
        <v>550372</v>
      </c>
      <c r="AO27" s="34">
        <v>551624</v>
      </c>
      <c r="AP27" s="34">
        <v>553511</v>
      </c>
      <c r="AQ27" s="29">
        <v>555710</v>
      </c>
      <c r="AR27" s="29">
        <v>557476</v>
      </c>
      <c r="AS27" s="34">
        <v>561303</v>
      </c>
      <c r="AT27" s="29">
        <v>561346</v>
      </c>
      <c r="AU27" s="29">
        <v>563606</v>
      </c>
      <c r="AV27" s="29">
        <v>572576</v>
      </c>
      <c r="AW27" s="29">
        <v>573321</v>
      </c>
      <c r="AX27" s="43">
        <v>636044</v>
      </c>
    </row>
    <row r="28" spans="1:50" s="32" customFormat="1" x14ac:dyDescent="0.25">
      <c r="A28" s="45"/>
      <c r="B28" s="4" t="s">
        <v>13</v>
      </c>
      <c r="C28" s="8">
        <v>1690682</v>
      </c>
      <c r="D28" s="8">
        <f>SUM(D20:D27)</f>
        <v>1701019</v>
      </c>
      <c r="E28" s="8">
        <v>1697559</v>
      </c>
      <c r="F28" s="9">
        <v>1698796</v>
      </c>
      <c r="G28" s="12">
        <v>1701937</v>
      </c>
      <c r="H28" s="21">
        <f>SUM(H20,H22,H21,H23,H24,H25,H26,H27)</f>
        <v>1710790</v>
      </c>
      <c r="I28" s="21">
        <f>SUM(I20,I21,I22,I23,I24,I25,I26,I27)</f>
        <v>1711302</v>
      </c>
      <c r="J28" s="21">
        <f>SUM(J20,J21,J22,J23,J24,J25,J26,J27)</f>
        <v>1709184</v>
      </c>
      <c r="K28" s="18">
        <v>1712311</v>
      </c>
      <c r="L28" s="26">
        <v>1719528</v>
      </c>
      <c r="M28" s="18">
        <v>1720595</v>
      </c>
      <c r="N28" s="20">
        <v>1722319</v>
      </c>
      <c r="O28" s="20">
        <v>1723304</v>
      </c>
      <c r="P28" s="20">
        <v>1722036</v>
      </c>
      <c r="Q28" s="20">
        <v>1723726</v>
      </c>
      <c r="R28" s="20">
        <v>1724153</v>
      </c>
      <c r="S28" s="20">
        <v>1725245</v>
      </c>
      <c r="T28" s="20">
        <v>1725566</v>
      </c>
      <c r="U28" s="20">
        <v>1726110</v>
      </c>
      <c r="V28" s="20">
        <v>1726354</v>
      </c>
      <c r="W28" s="35">
        <v>1730113</v>
      </c>
      <c r="X28" s="20">
        <v>1733104</v>
      </c>
      <c r="Y28" s="20">
        <v>1736374</v>
      </c>
      <c r="Z28" s="37">
        <v>1737672</v>
      </c>
      <c r="AA28" s="20">
        <v>1738219</v>
      </c>
      <c r="AB28" s="35">
        <v>1737686</v>
      </c>
      <c r="AC28" s="35">
        <v>1737757</v>
      </c>
      <c r="AD28" s="35">
        <v>1741684</v>
      </c>
      <c r="AE28" s="35">
        <v>1744305</v>
      </c>
      <c r="AF28" s="35">
        <v>1746701</v>
      </c>
      <c r="AG28" s="20">
        <v>1749475</v>
      </c>
      <c r="AH28" s="20">
        <v>1751236</v>
      </c>
      <c r="AI28" s="20">
        <v>1753172</v>
      </c>
      <c r="AJ28" s="35">
        <v>1757368</v>
      </c>
      <c r="AK28" s="35">
        <v>1764932</v>
      </c>
      <c r="AL28" s="35">
        <v>1768848</v>
      </c>
      <c r="AM28" s="35">
        <v>1770882</v>
      </c>
      <c r="AN28" s="35">
        <v>1785512</v>
      </c>
      <c r="AO28" s="35">
        <v>1794660</v>
      </c>
      <c r="AP28" s="35">
        <v>1806376</v>
      </c>
      <c r="AQ28" s="35">
        <v>1821541</v>
      </c>
      <c r="AR28" s="35">
        <v>1834138</v>
      </c>
      <c r="AS28" s="35">
        <v>1856960</v>
      </c>
      <c r="AT28" s="35">
        <v>1857861</v>
      </c>
      <c r="AU28" s="35">
        <v>1861725</v>
      </c>
      <c r="AV28" s="20">
        <v>1877924</v>
      </c>
      <c r="AW28" s="20">
        <v>1881654</v>
      </c>
      <c r="AX28" s="20">
        <v>1872861</v>
      </c>
    </row>
    <row r="29" spans="1:50" x14ac:dyDescent="0.25">
      <c r="J29" s="14"/>
    </row>
  </sheetData>
  <mergeCells count="3">
    <mergeCell ref="A2:A10"/>
    <mergeCell ref="A11:A19"/>
    <mergeCell ref="A20:A2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Yingling</dc:creator>
  <cp:lastModifiedBy>Clint Yingling</cp:lastModifiedBy>
  <dcterms:created xsi:type="dcterms:W3CDTF">2020-01-06T23:21:13Z</dcterms:created>
  <dcterms:modified xsi:type="dcterms:W3CDTF">2021-01-19T16:22:01Z</dcterms:modified>
</cp:coreProperties>
</file>